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История\"/>
    </mc:Choice>
  </mc:AlternateContent>
  <bookViews>
    <workbookView xWindow="0" yWindow="0" windowWidth="23175" windowHeight="10305"/>
  </bookViews>
  <sheets>
    <sheet name="Лист1" sheetId="1" r:id="rId1"/>
    <sheet name="Образец заполнения" sheetId="2" r:id="rId2"/>
  </sheets>
  <definedNames>
    <definedName name="_xlnm._FilterDatabase" localSheetId="0" hidden="1">Лист1!$A$3:$H$3</definedName>
  </definedNames>
  <calcPr calcId="162913"/>
</workbook>
</file>

<file path=xl/calcChain.xml><?xml version="1.0" encoding="utf-8"?>
<calcChain xmlns="http://schemas.openxmlformats.org/spreadsheetml/2006/main">
  <c r="H98" i="1" l="1"/>
  <c r="H101" i="1"/>
  <c r="H91" i="1"/>
  <c r="H94" i="1"/>
  <c r="H99" i="1"/>
  <c r="H82" i="1"/>
  <c r="H90" i="1"/>
  <c r="H97" i="1"/>
  <c r="H86" i="1"/>
  <c r="H78" i="1"/>
  <c r="H102" i="1"/>
  <c r="H84" i="1"/>
  <c r="H83" i="1"/>
  <c r="H96" i="1"/>
  <c r="H89" i="1"/>
  <c r="H80" i="1"/>
  <c r="H104" i="1"/>
  <c r="H85" i="1"/>
  <c r="H93" i="1"/>
  <c r="H87" i="1"/>
  <c r="H103" i="1"/>
  <c r="H79" i="1"/>
  <c r="H92" i="1"/>
  <c r="H105" i="1"/>
  <c r="H95" i="1"/>
  <c r="H100" i="1"/>
  <c r="H77" i="1"/>
  <c r="H81" i="1"/>
  <c r="H88" i="1"/>
  <c r="H120" i="1"/>
  <c r="H116" i="1"/>
  <c r="H117" i="1"/>
  <c r="H124" i="1"/>
  <c r="H107" i="1"/>
  <c r="H133" i="1"/>
  <c r="H110" i="1"/>
  <c r="H109" i="1"/>
  <c r="H113" i="1"/>
  <c r="H123" i="1"/>
  <c r="H119" i="1"/>
  <c r="H128" i="1"/>
  <c r="H114" i="1"/>
  <c r="H122" i="1"/>
  <c r="H135" i="1"/>
  <c r="H115" i="1"/>
  <c r="H131" i="1"/>
  <c r="H129" i="1"/>
  <c r="H118" i="1"/>
  <c r="H125" i="1"/>
  <c r="H121" i="1"/>
  <c r="H111" i="1"/>
  <c r="H127" i="1"/>
  <c r="H134" i="1"/>
  <c r="H112" i="1"/>
  <c r="H130" i="1"/>
  <c r="H108" i="1"/>
  <c r="H126" i="1"/>
  <c r="G122" i="2" l="1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<sst xmlns="http://schemas.openxmlformats.org/spreadsheetml/2006/main" count="805" uniqueCount="425">
  <si>
    <t>№ ОУ</t>
  </si>
  <si>
    <t>Предмет</t>
  </si>
  <si>
    <t xml:space="preserve">Класс </t>
  </si>
  <si>
    <t>ФИО участника</t>
  </si>
  <si>
    <t>Максимальный балл</t>
  </si>
  <si>
    <t>Общее количество баллов</t>
  </si>
  <si>
    <t>% выполнения заданий</t>
  </si>
  <si>
    <t>Петровский Евгений Алексеевич</t>
  </si>
  <si>
    <t>МБОУ Гимназия №3</t>
  </si>
  <si>
    <t>Чечурина Ксения Сергеевна</t>
  </si>
  <si>
    <t>Ахмадова Айшат Абдурахмановна</t>
  </si>
  <si>
    <t>Котова Кристина Сергеевна</t>
  </si>
  <si>
    <t>Володина Анастасия Алексеевна</t>
  </si>
  <si>
    <t>Войнов Алексей Ильич</t>
  </si>
  <si>
    <t>Гудзь Родион Сергеевич</t>
  </si>
  <si>
    <t>Погодин Данил Русланович</t>
  </si>
  <si>
    <t>Котова Виктория Сергеевна</t>
  </si>
  <si>
    <t>Щукин Егор Эдуардович</t>
  </si>
  <si>
    <t>Горочный Алексей Владимирович</t>
  </si>
  <si>
    <t>Трощинская Ирина Евгеньевна</t>
  </si>
  <si>
    <t>Абрамов Дмитрий Леонидович</t>
  </si>
  <si>
    <t>Онопрейчук Андрей Иванович</t>
  </si>
  <si>
    <t>Калач Вадим Алексевич</t>
  </si>
  <si>
    <t>Оськин Артем Евгеньевич</t>
  </si>
  <si>
    <t>Бессонов Владимир Евгеньевич</t>
  </si>
  <si>
    <t>Кудинов Алексей Игоревич</t>
  </si>
  <si>
    <t>Михалев Михаил Сергеевич</t>
  </si>
  <si>
    <t>Напримеров Егор Александрович</t>
  </si>
  <si>
    <t>Кагарманова Екатерина Александровна</t>
  </si>
  <si>
    <t>Мокеев Алексей Глебович</t>
  </si>
  <si>
    <t>Шестакова Кристина Андреевна</t>
  </si>
  <si>
    <t>40</t>
  </si>
  <si>
    <t>Качнов Иван Сергеевич</t>
  </si>
  <si>
    <t>Михайлова Ксения Вадимовна</t>
  </si>
  <si>
    <t>Наход Маркус Витальевич</t>
  </si>
  <si>
    <t>Елсаков Дмитрий Алексеевич</t>
  </si>
  <si>
    <t>МБОУ "Гимназия№6"</t>
  </si>
  <si>
    <t>Трофимов Николай Алесандрович</t>
  </si>
  <si>
    <t>Швецова АнастасияРромановна</t>
  </si>
  <si>
    <t>Вампин Артемий Сергеевич</t>
  </si>
  <si>
    <t>Гусакова Елизавета Юрьевна</t>
  </si>
  <si>
    <t>Гусаков Никола Юрьевич</t>
  </si>
  <si>
    <t>Федотов Михаил Васильевич</t>
  </si>
  <si>
    <t>Романов Арсений Алесандрович</t>
  </si>
  <si>
    <t>Попов Кирилл Андреевич</t>
  </si>
  <si>
    <t>Дерягина Ирина Александровна</t>
  </si>
  <si>
    <t>Кунгурцев Ростислав Денисович</t>
  </si>
  <si>
    <t xml:space="preserve">Фомин Дмитрий Алексеевич </t>
  </si>
  <si>
    <t>Яковлева Светлана Денисовна</t>
  </si>
  <si>
    <t>Лагуткина Светлана Дмитриевна</t>
  </si>
  <si>
    <t>Дельянова Афина Геориевна</t>
  </si>
  <si>
    <t>Барунцов Тимофей Витальевич</t>
  </si>
  <si>
    <t>Гусап Артем Павлович</t>
  </si>
  <si>
    <t>Захарченко Екатерина Максимовна</t>
  </si>
  <si>
    <t>Лупачева Кристина Александровна</t>
  </si>
  <si>
    <t>Данилов Денис Вадимович</t>
  </si>
  <si>
    <t>МБОУ СШ № 8</t>
  </si>
  <si>
    <t>Софронов Владимир Евгеньевич</t>
  </si>
  <si>
    <t>Воронцов Никита Константинович</t>
  </si>
  <si>
    <t>Пластинин Денис Викторович</t>
  </si>
  <si>
    <t>МБОУ СШ № 9</t>
  </si>
  <si>
    <t>Физика</t>
  </si>
  <si>
    <t>Распопина Софья Максимовна</t>
  </si>
  <si>
    <t>МБОУ СШ № 11</t>
  </si>
  <si>
    <t>Вайгачев Селивестр Евгеньевич</t>
  </si>
  <si>
    <t>Барабанкин Илья Андреевич</t>
  </si>
  <si>
    <t>Таах Михаил Дмитриевич</t>
  </si>
  <si>
    <t>Дьячков Артем Андреевич</t>
  </si>
  <si>
    <t>Прилуцкий Юрий Николаевич</t>
  </si>
  <si>
    <t xml:space="preserve">Коршунов Иван Алексеевич </t>
  </si>
  <si>
    <t>50</t>
  </si>
  <si>
    <t>Леготин Даниил Витальевич</t>
  </si>
  <si>
    <t>МБОУ Гимназия №21</t>
  </si>
  <si>
    <t>Данилов Леонид Константинович</t>
  </si>
  <si>
    <t>Яремчук Алёна Эдуардовна</t>
  </si>
  <si>
    <t>Окулов Максим Ильич</t>
  </si>
  <si>
    <t>Чураков Виктор Всеволодович</t>
  </si>
  <si>
    <t>Худяков Павел Сергеевич</t>
  </si>
  <si>
    <t>Скоробогатько Тимофей Иванович</t>
  </si>
  <si>
    <t>Толстопятов Матвей Андреевич</t>
  </si>
  <si>
    <t>Федотов Егор Дмитриевич</t>
  </si>
  <si>
    <t>Филиппов Павел Андреевич</t>
  </si>
  <si>
    <t>Миргородский Дмитрий Алексеевич</t>
  </si>
  <si>
    <t>Репишный Максим Андреевич</t>
  </si>
  <si>
    <t>Котцов Иван Сергеевич</t>
  </si>
  <si>
    <t>МБОУ СШ № 23 имени А.С. Пушкина</t>
  </si>
  <si>
    <t>Анисимова Мария Андреевна</t>
  </si>
  <si>
    <t>МБОУ Гимназия № 24</t>
  </si>
  <si>
    <t>Антипин Артем Вячеславович</t>
  </si>
  <si>
    <t>Чивиксин Роман Иванович</t>
  </si>
  <si>
    <t>Мелехин Егор Романович</t>
  </si>
  <si>
    <t>Егоров Артем Валерьевич</t>
  </si>
  <si>
    <t>Пиличев Дмитрий Владимирович</t>
  </si>
  <si>
    <t>Павлов Кирилл Владимирович</t>
  </si>
  <si>
    <t>Якушкин Игнатий Михайлович</t>
  </si>
  <si>
    <t>Трескин Антон Вадимович</t>
  </si>
  <si>
    <t>Мигунова Анастасия Владимировна</t>
  </si>
  <si>
    <t>Горбунов Константин Дмитриевич</t>
  </si>
  <si>
    <t>МБОУ Гимназия №25</t>
  </si>
  <si>
    <t xml:space="preserve">Малинина Екатерина Дмитриевна </t>
  </si>
  <si>
    <t xml:space="preserve">Бородай Дании Сергеевич </t>
  </si>
  <si>
    <t>Кораблев Артем Игоревич</t>
  </si>
  <si>
    <t>Шестаков Максим Григорьевич</t>
  </si>
  <si>
    <t>Рябченко Тимофей Сергеевич</t>
  </si>
  <si>
    <t>Соболев Андрей Игоревич</t>
  </si>
  <si>
    <t>МБОУ СШ № 28</t>
  </si>
  <si>
    <t>Гребнева Екатерина Владимировна</t>
  </si>
  <si>
    <t>МБОУ СШ № 30</t>
  </si>
  <si>
    <t>Карачев Максим Александрович</t>
  </si>
  <si>
    <t>Савин Никита Вячеславович</t>
  </si>
  <si>
    <t>Выжлецов Владислав Юрьевич</t>
  </si>
  <si>
    <t>Печинкина Арина Денисовна</t>
  </si>
  <si>
    <t>МБОУ СШ № 36</t>
  </si>
  <si>
    <t>Айдомиров Георгий Адамович</t>
  </si>
  <si>
    <t>Шарапова Арина Сергеевна</t>
  </si>
  <si>
    <t>Лякавичюс Роман Николаевич</t>
  </si>
  <si>
    <t>Мурзин Илья Викторович</t>
  </si>
  <si>
    <t>МБОУ СШ № 37</t>
  </si>
  <si>
    <t>Хлобыстова Анастасия Александровна</t>
  </si>
  <si>
    <t>Петухов Кирилл Васильевич</t>
  </si>
  <si>
    <t>Скрябин Артур Русланович</t>
  </si>
  <si>
    <t xml:space="preserve"> Дмитриев Федор Денисович</t>
  </si>
  <si>
    <t>Ершова Варвара Алексеевна</t>
  </si>
  <si>
    <t>Шевелев Даниил Денисович</t>
  </si>
  <si>
    <t>Хохлов Дмитрий Владимирович</t>
  </si>
  <si>
    <t>Вешняков Вадим Павлович</t>
  </si>
  <si>
    <t>МБОУ СШ № 51</t>
  </si>
  <si>
    <t>Прыгунов Виталий Евгеньевич</t>
  </si>
  <si>
    <t>Никулин Илья Владимирович</t>
  </si>
  <si>
    <t>Соколов Сергей Дмитриевич</t>
  </si>
  <si>
    <t>Головин Матвей Алексеевич</t>
  </si>
  <si>
    <t>Семёнов Данила Евгеньевич</t>
  </si>
  <si>
    <t>МБОУ СШ № 62</t>
  </si>
  <si>
    <t>Газарян Татьяна Аркадьевна</t>
  </si>
  <si>
    <t>Юницын Константин Андреевич</t>
  </si>
  <si>
    <t>МБОУ СШ № 82</t>
  </si>
  <si>
    <t>Лочехин Никита Алексеевич</t>
  </si>
  <si>
    <t>МБОУ ЭБЛ</t>
  </si>
  <si>
    <t>Торопов Андрей Александрович</t>
  </si>
  <si>
    <t>Прохоров Федор Константинович</t>
  </si>
  <si>
    <t>МБОУ СШ № 43</t>
  </si>
  <si>
    <r>
      <t>Ламов Вячеслав</t>
    </r>
    <r>
      <rPr>
        <sz val="12"/>
        <color rgb="FF000000"/>
        <rFont val="Times New Roman"/>
        <family val="1"/>
        <charset val="204"/>
      </rPr>
      <t xml:space="preserve"> Александрович</t>
    </r>
    <r>
      <rPr>
        <sz val="12"/>
        <color theme="1"/>
        <rFont val="Times New Roman"/>
        <family val="1"/>
        <charset val="204"/>
      </rPr>
      <t xml:space="preserve"> </t>
    </r>
  </si>
  <si>
    <t>МБОУ СШ № 95</t>
  </si>
  <si>
    <t>Горелов Никита Евгеньевич</t>
  </si>
  <si>
    <t>МБОУ СШ № 1</t>
  </si>
  <si>
    <t>МБОУ СШ № 22</t>
  </si>
  <si>
    <t>МБОУ СШ № 20</t>
  </si>
  <si>
    <t>МБОУ СШ № 59</t>
  </si>
  <si>
    <t>Тимонин Олег Эдуардович</t>
  </si>
  <si>
    <t>МБОУ СШ № 14</t>
  </si>
  <si>
    <t>МБОУ СШ № 17</t>
  </si>
  <si>
    <t>МБОУ СШ № 26</t>
  </si>
  <si>
    <t>МБОУ СШ № 27</t>
  </si>
  <si>
    <t>МБОУ СШ № 33</t>
  </si>
  <si>
    <t>МБОУ СШ № 35</t>
  </si>
  <si>
    <t>МБОУ СШ № 45</t>
  </si>
  <si>
    <t>МБОУ СШ № 5</t>
  </si>
  <si>
    <t>МБОУ СШ № 52</t>
  </si>
  <si>
    <t xml:space="preserve">Протокол  предварительных результатов участников 
муниципального этапа  всероссийской олимпиады школьников по физике </t>
  </si>
  <si>
    <t>Дата проведения _____ ноября 2022 года</t>
  </si>
  <si>
    <t>Синицкий Александр Андреевич</t>
  </si>
  <si>
    <t>КОД школы</t>
  </si>
  <si>
    <t xml:space="preserve">Протокол  предварительных результатов участников 
муниципального этапа  всероссийской олимпиады школьников </t>
  </si>
  <si>
    <t xml:space="preserve">Ф ИО(инициалы) </t>
  </si>
  <si>
    <t>ФИО участника (полностью)</t>
  </si>
  <si>
    <t>Бердников Илья Александрович</t>
  </si>
  <si>
    <t>Ващенко Софья Анатольевна</t>
  </si>
  <si>
    <t>Галибин Николай Михайлович</t>
  </si>
  <si>
    <t>Димитрова Эльвира Вячеславовна</t>
  </si>
  <si>
    <t>Игнатьев Дмитрий Парвизджонович</t>
  </si>
  <si>
    <t>Карякина Дарья Алексеевна</t>
  </si>
  <si>
    <t>Коротенко Милана Александровна</t>
  </si>
  <si>
    <t>Кузнецова Виктория Сергеевна</t>
  </si>
  <si>
    <t>Михайлова Мария Ивановна</t>
  </si>
  <si>
    <t>Олехов Лев Алексеевич</t>
  </si>
  <si>
    <t>Пакулина Александра Павловна</t>
  </si>
  <si>
    <t>Попов Глеб Игоревич</t>
  </si>
  <si>
    <t>Постникова Валерия Александровна</t>
  </si>
  <si>
    <t xml:space="preserve">Прокопьева Вера Александровна </t>
  </si>
  <si>
    <t>Рогачев Семен Алексеевич</t>
  </si>
  <si>
    <t>Толстяк Платон  Витальевич</t>
  </si>
  <si>
    <t>Хозяинов Даниил Александрович</t>
  </si>
  <si>
    <t>Шаф Екатерина Андреевна</t>
  </si>
  <si>
    <t>История</t>
  </si>
  <si>
    <t>8 класс</t>
  </si>
  <si>
    <t>Белый Григорий Михайлович</t>
  </si>
  <si>
    <t>Бобрецова Екатерина Алексеевна</t>
  </si>
  <si>
    <t xml:space="preserve">Васильев Артем Кириллович </t>
  </si>
  <si>
    <t>Галактионова Дарья Олеговна</t>
  </si>
  <si>
    <t>Гапеенкова Екатерина Михайловна</t>
  </si>
  <si>
    <t>Заборская Дарья Кирилловна</t>
  </si>
  <si>
    <t>Загородникова Ульяна Артемовна</t>
  </si>
  <si>
    <t>Зашихина Анастасия Алексеевна</t>
  </si>
  <si>
    <t>Здрецов Михаил Сергеевич</t>
  </si>
  <si>
    <t>Иконников Александр Викторович</t>
  </si>
  <si>
    <t>Ильин Ролан Евгеньевич</t>
  </si>
  <si>
    <t>Куриленко Михаил Максимович</t>
  </si>
  <si>
    <t>Мамонов Дмитрий Сергеевич</t>
  </si>
  <si>
    <t>Мысов Егор Алексеевич</t>
  </si>
  <si>
    <t>Некрасова Полина Сергеевна</t>
  </si>
  <si>
    <t>Никитина Таисия Сергеевна</t>
  </si>
  <si>
    <t>Поцелуева Маргарита Романовна</t>
  </si>
  <si>
    <t>Рязанцева Варвара Андреевна</t>
  </si>
  <si>
    <t>Соколов Артем Русланович</t>
  </si>
  <si>
    <t>Субота Полина Михайловна</t>
  </si>
  <si>
    <t>Трапезников Артем Александрович</t>
  </si>
  <si>
    <t>Худяков Фёдор Павлович</t>
  </si>
  <si>
    <t>Шошина Лия Вячеславна</t>
  </si>
  <si>
    <t>Юрьев Михаил Александрович</t>
  </si>
  <si>
    <t>9 класс</t>
  </si>
  <si>
    <t>Ачык Денис Хасанович</t>
  </si>
  <si>
    <t>Белошицкий Глеб Алексеевич</t>
  </si>
  <si>
    <t>Водовозов Егор Константинович</t>
  </si>
  <si>
    <t>Выжлова София Александровна</t>
  </si>
  <si>
    <t>Гончаров Семен Владимирович</t>
  </si>
  <si>
    <t>Горбунов Денис Михайлович</t>
  </si>
  <si>
    <t>Елсакова Мария Романовна</t>
  </si>
  <si>
    <t>Калыгина Анна Максимовна</t>
  </si>
  <si>
    <t>Каранская Наталья Николаевна</t>
  </si>
  <si>
    <t>Куликов Тимофей Сергеевич</t>
  </si>
  <si>
    <t>Кульба Лев Александрович</t>
  </si>
  <si>
    <t>Никоненко София Олеговна</t>
  </si>
  <si>
    <t>Марцюк Екатерина Вячеславовна</t>
  </si>
  <si>
    <t xml:space="preserve">Сабурова София Андреевна </t>
  </si>
  <si>
    <t>Семакова Ева Евгеньевна</t>
  </si>
  <si>
    <t>Серышев Виктор Андреевич</t>
  </si>
  <si>
    <t>Сивков Тимофей Сергеевич</t>
  </si>
  <si>
    <t>Тамицкая Татьяна Александровна</t>
  </si>
  <si>
    <t>Таратин Михаил Валерьевич</t>
  </si>
  <si>
    <t>Туранская Светлана Николаевна</t>
  </si>
  <si>
    <t>Хабибуллина Ольга Ильдаровна</t>
  </si>
  <si>
    <t>Ходалов Артем Денисович</t>
  </si>
  <si>
    <t>Хураскина Анастасия Ивановна</t>
  </si>
  <si>
    <t>Цывкунов Богдан Хаялович</t>
  </si>
  <si>
    <t>Шадрина Варвара Алексеевна</t>
  </si>
  <si>
    <t>Шаров Артём Алексеевич</t>
  </si>
  <si>
    <t>Шубин Кирилл Павлович</t>
  </si>
  <si>
    <t>10 класс</t>
  </si>
  <si>
    <t xml:space="preserve">Борщ Полина Игоревна </t>
  </si>
  <si>
    <t>Волтарнист Глеб Михайлович</t>
  </si>
  <si>
    <t>Гайнцева Маргарита Антоновна</t>
  </si>
  <si>
    <t>Голубин Владислав Антонович</t>
  </si>
  <si>
    <t>Грутимова Полина Сергеевна</t>
  </si>
  <si>
    <t>Губина Анна Алексеевна</t>
  </si>
  <si>
    <t>Гурчиани София Анатольевна</t>
  </si>
  <si>
    <t>Едакина Вероника Витальевна</t>
  </si>
  <si>
    <t>Еремина Алена Александровна</t>
  </si>
  <si>
    <t>Колодкина Екатерина Алексеевна</t>
  </si>
  <si>
    <t>Колосов Ярослав Сергеевич</t>
  </si>
  <si>
    <t>Кулясова Валерия Дмитриевна</t>
  </si>
  <si>
    <t>Кушнир Анастасия Григорьевна</t>
  </si>
  <si>
    <t>Лаврова Полина Олеговна</t>
  </si>
  <si>
    <t>Ларионов Артём Юрьевич</t>
  </si>
  <si>
    <t>Малиновская Елизавета Юрьевна</t>
  </si>
  <si>
    <t>Некрасова Надежда Олеговна</t>
  </si>
  <si>
    <t>Пегахина Евгения Ильинична</t>
  </si>
  <si>
    <t>Почечуй Дарья Максимовна</t>
  </si>
  <si>
    <t>Романкова Валерия Сергеевна</t>
  </si>
  <si>
    <t>Русинова Мария Григорьевна</t>
  </si>
  <si>
    <t>Саблина Валерия Дмитриевна</t>
  </si>
  <si>
    <t>Селезнев Никита Алексеевич</t>
  </si>
  <si>
    <t>Шальман Ксения Дмитриевна</t>
  </si>
  <si>
    <t>Шкендра Ярослава Владимировна</t>
  </si>
  <si>
    <t>Шишова Екатерина Александровна</t>
  </si>
  <si>
    <t>Юрьев Александр Петрович</t>
  </si>
  <si>
    <t>Ясонова Александра Олеговна</t>
  </si>
  <si>
    <t>11 класс</t>
  </si>
  <si>
    <t>Анохин Матвей Александрович</t>
  </si>
  <si>
    <t>Арзубова Алиса Алексеевна</t>
  </si>
  <si>
    <t>Беляев Федор Сергеевич</t>
  </si>
  <si>
    <t>Вешнякова Елена Андреевна</t>
  </si>
  <si>
    <t>Воронин Александр Николаевич</t>
  </si>
  <si>
    <t>Данилов Алексей Дмитриевич</t>
  </si>
  <si>
    <t>Зелянина Надежда Сергеевна</t>
  </si>
  <si>
    <t>Ильина Кира Денисовна</t>
  </si>
  <si>
    <t>Киселев Георгий Александрович</t>
  </si>
  <si>
    <t>Кошелев Константин Александрович</t>
  </si>
  <si>
    <t>Кузичева Юлия Владимировна</t>
  </si>
  <si>
    <t>Макаров Илья Анатольевич</t>
  </si>
  <si>
    <t>Мартехина Дарья Мамедовна</t>
  </si>
  <si>
    <t>Молоков Арсений Сергеевич</t>
  </si>
  <si>
    <t>Назарова Полина Сергеевна</t>
  </si>
  <si>
    <t>Ногинов Андрей Олегович</t>
  </si>
  <si>
    <t>Перешнев Павел Романович</t>
  </si>
  <si>
    <t>Петровцев Иван Александрович</t>
  </si>
  <si>
    <t>Поликарпова Татьяна Дмитриевна</t>
  </si>
  <si>
    <t>Растатурова Светлана Анатольевна</t>
  </si>
  <si>
    <t>Сулыга Майя Сергеевна</t>
  </si>
  <si>
    <t>Филиппова Полина Антоновна</t>
  </si>
  <si>
    <t xml:space="preserve">Харлов Вадим Андреевич </t>
  </si>
  <si>
    <t xml:space="preserve">Шаврин Иван Андреевич </t>
  </si>
  <si>
    <t>Шорохов Пётр Сергеевич</t>
  </si>
  <si>
    <t>Шушкова Олеся Степановна</t>
  </si>
  <si>
    <t>Бердников И.А.</t>
  </si>
  <si>
    <t>Ващенко С.А.</t>
  </si>
  <si>
    <t>Галибин Н.М.</t>
  </si>
  <si>
    <t>Димитрова Э.В.</t>
  </si>
  <si>
    <t>Исупов Владимир Максимович</t>
  </si>
  <si>
    <t>Исупов В.М.</t>
  </si>
  <si>
    <t>Карякина Д.А.</t>
  </si>
  <si>
    <t>Коротенко М.А.</t>
  </si>
  <si>
    <t>Кузнецова В.С.</t>
  </si>
  <si>
    <t>Михайлова М.И.</t>
  </si>
  <si>
    <t>Олехов Л.А.</t>
  </si>
  <si>
    <t>Пакулина А.П.</t>
  </si>
  <si>
    <t>Попов Г.И.</t>
  </si>
  <si>
    <t>Постникова В.А.</t>
  </si>
  <si>
    <t>Прокопьева В.А.</t>
  </si>
  <si>
    <t>Рогачев С.А.</t>
  </si>
  <si>
    <t>Толстяк П.В.</t>
  </si>
  <si>
    <t>Хозяинов Д.А.</t>
  </si>
  <si>
    <t>Шаф Е.А.</t>
  </si>
  <si>
    <t>90</t>
  </si>
  <si>
    <t>Белый Г.М.</t>
  </si>
  <si>
    <t>Бобрецова Е.А.</t>
  </si>
  <si>
    <t>Васильев А.К.</t>
  </si>
  <si>
    <t>Галактионова Д.О.</t>
  </si>
  <si>
    <t>Гапеенкова Е.М.</t>
  </si>
  <si>
    <t>Заборская Д.К.</t>
  </si>
  <si>
    <t>Загородникова У.А.</t>
  </si>
  <si>
    <t>Зашихина А.А.</t>
  </si>
  <si>
    <t>Здрецов М.С.</t>
  </si>
  <si>
    <t>Иконников А.В.</t>
  </si>
  <si>
    <t>Ильин Р.Е.</t>
  </si>
  <si>
    <t>Куриленко М.М.</t>
  </si>
  <si>
    <t>Мамонов Д.С.</t>
  </si>
  <si>
    <t>Мысов Е.А.</t>
  </si>
  <si>
    <t>Некрасова П.С.</t>
  </si>
  <si>
    <t>Никитина Т.С.</t>
  </si>
  <si>
    <t>Поцелуева М.Р.</t>
  </si>
  <si>
    <t>Рязанцева В.А.</t>
  </si>
  <si>
    <t>Соколов А.Р.</t>
  </si>
  <si>
    <t>Субота П.М.</t>
  </si>
  <si>
    <t>Трапезникова А.А.</t>
  </si>
  <si>
    <t>Худяков Ф.П.</t>
  </si>
  <si>
    <t>Шошина Л.В.</t>
  </si>
  <si>
    <t>Юрьев М.А.</t>
  </si>
  <si>
    <t>Ачык Д.Х.</t>
  </si>
  <si>
    <t>Белошицкий Г.А.</t>
  </si>
  <si>
    <t>Водовозов Е.К.</t>
  </si>
  <si>
    <t>Гончаров С.В.</t>
  </si>
  <si>
    <t>Выжлова С.А.</t>
  </si>
  <si>
    <t>Горбунов Д.М.</t>
  </si>
  <si>
    <t>Елсакова М.Р.</t>
  </si>
  <si>
    <t>Калыгина А.М.</t>
  </si>
  <si>
    <t>Каранская Н.Н.</t>
  </si>
  <si>
    <t>Куликов Т.С.</t>
  </si>
  <si>
    <t>Кульба Л.А.</t>
  </si>
  <si>
    <t>Никоненко С.О.</t>
  </si>
  <si>
    <t>Марцюк Е.В.</t>
  </si>
  <si>
    <t>Сабурова С.А.</t>
  </si>
  <si>
    <t>Семакова Е.Е.</t>
  </si>
  <si>
    <t>Серышев В.А.</t>
  </si>
  <si>
    <t>Сивков Т.С.</t>
  </si>
  <si>
    <t>Тамицкая Т.А.</t>
  </si>
  <si>
    <t>Таратин М.В.</t>
  </si>
  <si>
    <t>Туранская С.Н.</t>
  </si>
  <si>
    <t>Хабибуллина О.И.</t>
  </si>
  <si>
    <t>Ходалов А.Д.</t>
  </si>
  <si>
    <t>Хураскина А.И.</t>
  </si>
  <si>
    <t>Цывкунов Б.Х.</t>
  </si>
  <si>
    <t>Шадрина В.А.</t>
  </si>
  <si>
    <t>Шаров А.А.</t>
  </si>
  <si>
    <t>Шубин К.П.</t>
  </si>
  <si>
    <t>Борщ П.И.</t>
  </si>
  <si>
    <t>Волтарнист Г.М.</t>
  </si>
  <si>
    <t>Гайнцева М.А.</t>
  </si>
  <si>
    <t>Голубин В.А.</t>
  </si>
  <si>
    <t>Грутимова П.С.</t>
  </si>
  <si>
    <t>Губина А.А.</t>
  </si>
  <si>
    <t>Гурчиани С.А.</t>
  </si>
  <si>
    <t>Едакина В.В.</t>
  </si>
  <si>
    <t>Еремина А.А.</t>
  </si>
  <si>
    <t>Колодкина Е.А.</t>
  </si>
  <si>
    <t>Колосов Я.С.</t>
  </si>
  <si>
    <t>Кулясова В.Д.</t>
  </si>
  <si>
    <t>Кушнир А.Г.</t>
  </si>
  <si>
    <t>Лаврова П.О.</t>
  </si>
  <si>
    <t>Ларионов А.Ю.</t>
  </si>
  <si>
    <t>Малиновская Е.Ю.</t>
  </si>
  <si>
    <t>Некрасова Н.О.</t>
  </si>
  <si>
    <t>Пегахина Е.И.</t>
  </si>
  <si>
    <t>Почечуй Д.М.</t>
  </si>
  <si>
    <t>Романкова В.С.</t>
  </si>
  <si>
    <t>Русинова М.Г.</t>
  </si>
  <si>
    <t>Саблина В.Д.</t>
  </si>
  <si>
    <t>Селезнев Н.А.</t>
  </si>
  <si>
    <t>Хлобыстова А.А.</t>
  </si>
  <si>
    <t>Шаоьман К.Д.</t>
  </si>
  <si>
    <t>Шкендра Я.В.</t>
  </si>
  <si>
    <t>Шишова Е.А.</t>
  </si>
  <si>
    <t>Юрьев А.П.</t>
  </si>
  <si>
    <t>Ясонова А.О.</t>
  </si>
  <si>
    <t>Анохин М.А.</t>
  </si>
  <si>
    <t>Арзубова А.А.</t>
  </si>
  <si>
    <t>Ахмадова А.А.</t>
  </si>
  <si>
    <t>Беляев Ф.С.</t>
  </si>
  <si>
    <t>Вешнякова Е.А.</t>
  </si>
  <si>
    <t>Воронин А.Н.</t>
  </si>
  <si>
    <t>Зелянина Н.С.</t>
  </si>
  <si>
    <t>Ильина К.Д.</t>
  </si>
  <si>
    <t>Киселев Г.А.</t>
  </si>
  <si>
    <t>Котова К.С.</t>
  </si>
  <si>
    <t>Кошелев К.А.</t>
  </si>
  <si>
    <t>Кузичева Ю.В.</t>
  </si>
  <si>
    <t>Макаров И.А.</t>
  </si>
  <si>
    <t>Мартехина Д.М.</t>
  </si>
  <si>
    <t>Молоков А.С.</t>
  </si>
  <si>
    <t>Назарова П.С.</t>
  </si>
  <si>
    <t>Ногинов А.О.</t>
  </si>
  <si>
    <t>Перешнев П.Р.</t>
  </si>
  <si>
    <t>Петровцев И.А.</t>
  </si>
  <si>
    <t>Поликарпова Т.Д.</t>
  </si>
  <si>
    <t>Растатурова С.А.</t>
  </si>
  <si>
    <t>Сулыга М.С.</t>
  </si>
  <si>
    <t>Данилов А.Д.</t>
  </si>
  <si>
    <t>Харлов В.А.</t>
  </si>
  <si>
    <t>Шушакова О.С.</t>
  </si>
  <si>
    <t>Шорохов П.С.</t>
  </si>
  <si>
    <t>Шаврин И.А.</t>
  </si>
  <si>
    <t>Филиппова П.А.</t>
  </si>
  <si>
    <t>Дата проведения 20 ноября 2024 года</t>
  </si>
  <si>
    <t>Дудников Никита Денисович</t>
  </si>
  <si>
    <t>Дудников Н.Д.</t>
  </si>
  <si>
    <t>Игнатьев Д.П.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</si>
</sst>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9" fillId="0" borderId="0"/>
    <xf numFmtId="49" fontId="11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2" applyFont="1"/>
    <xf numFmtId="0" fontId="5" fillId="0" borderId="0" xfId="2" applyFont="1" applyAlignment="1"/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1" fontId="3" fillId="0" borderId="1" xfId="1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/>
    </xf>
    <xf numFmtId="0" fontId="3" fillId="0" borderId="0" xfId="1" applyFont="1" applyBorder="1"/>
    <xf numFmtId="0" fontId="7" fillId="0" borderId="0" xfId="1" applyFont="1" applyBorder="1" applyAlignment="1">
      <alignment vertical="center"/>
    </xf>
    <xf numFmtId="2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0" fontId="8" fillId="0" borderId="0" xfId="0" applyFont="1"/>
    <xf numFmtId="0" fontId="3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wrapText="1"/>
    </xf>
    <xf numFmtId="0" fontId="9" fillId="0" borderId="0" xfId="4"/>
    <xf numFmtId="0" fontId="10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" fontId="3" fillId="0" borderId="1" xfId="2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1" fontId="3" fillId="0" borderId="1" xfId="2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1" fontId="3" fillId="0" borderId="1" xfId="2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zoomScaleNormal="100" workbookViewId="0">
      <selection activeCell="H3" sqref="H3"/>
    </sheetView>
  </sheetViews>
  <sheetFormatPr defaultRowHeight="15.75"/>
  <cols>
    <col min="1" max="1" width="12.85546875" style="93" bestFit="1" customWidth="1"/>
    <col min="2" max="2" width="14.140625" style="6" customWidth="1"/>
    <col min="3" max="3" width="13" style="6" customWidth="1"/>
    <col min="4" max="4" width="43.140625" style="30" customWidth="1"/>
    <col min="5" max="5" width="21.140625" style="30" customWidth="1"/>
    <col min="6" max="6" width="12" style="6" customWidth="1"/>
    <col min="7" max="7" width="10.85546875" style="6" bestFit="1" customWidth="1"/>
    <col min="8" max="8" width="11.140625" style="6" customWidth="1"/>
    <col min="9" max="255" width="8.85546875" style="1"/>
    <col min="256" max="256" width="17.7109375" style="1" bestFit="1" customWidth="1"/>
    <col min="257" max="257" width="14.140625" style="1" customWidth="1"/>
    <col min="258" max="258" width="13" style="1" customWidth="1"/>
    <col min="259" max="259" width="43.140625" style="1" customWidth="1"/>
    <col min="260" max="260" width="10.42578125" style="1" customWidth="1"/>
    <col min="261" max="261" width="10.85546875" style="1" bestFit="1" customWidth="1"/>
    <col min="262" max="262" width="11.140625" style="1" customWidth="1"/>
    <col min="263" max="511" width="8.85546875" style="1"/>
    <col min="512" max="512" width="17.7109375" style="1" bestFit="1" customWidth="1"/>
    <col min="513" max="513" width="14.140625" style="1" customWidth="1"/>
    <col min="514" max="514" width="13" style="1" customWidth="1"/>
    <col min="515" max="515" width="43.140625" style="1" customWidth="1"/>
    <col min="516" max="516" width="10.42578125" style="1" customWidth="1"/>
    <col min="517" max="517" width="10.85546875" style="1" bestFit="1" customWidth="1"/>
    <col min="518" max="518" width="11.140625" style="1" customWidth="1"/>
    <col min="519" max="767" width="8.85546875" style="1"/>
    <col min="768" max="768" width="17.7109375" style="1" bestFit="1" customWidth="1"/>
    <col min="769" max="769" width="14.140625" style="1" customWidth="1"/>
    <col min="770" max="770" width="13" style="1" customWidth="1"/>
    <col min="771" max="771" width="43.140625" style="1" customWidth="1"/>
    <col min="772" max="772" width="10.42578125" style="1" customWidth="1"/>
    <col min="773" max="773" width="10.85546875" style="1" bestFit="1" customWidth="1"/>
    <col min="774" max="774" width="11.140625" style="1" customWidth="1"/>
    <col min="775" max="1023" width="9.140625" style="1"/>
    <col min="1024" max="1024" width="17.7109375" style="1" bestFit="1" customWidth="1"/>
    <col min="1025" max="1025" width="14.140625" style="1" customWidth="1"/>
    <col min="1026" max="1026" width="13" style="1" customWidth="1"/>
    <col min="1027" max="1027" width="43.140625" style="1" customWidth="1"/>
    <col min="1028" max="1028" width="10.42578125" style="1" customWidth="1"/>
    <col min="1029" max="1029" width="10.85546875" style="1" bestFit="1" customWidth="1"/>
    <col min="1030" max="1030" width="11.140625" style="1" customWidth="1"/>
    <col min="1031" max="1279" width="8.85546875" style="1"/>
    <col min="1280" max="1280" width="17.7109375" style="1" bestFit="1" customWidth="1"/>
    <col min="1281" max="1281" width="14.140625" style="1" customWidth="1"/>
    <col min="1282" max="1282" width="13" style="1" customWidth="1"/>
    <col min="1283" max="1283" width="43.140625" style="1" customWidth="1"/>
    <col min="1284" max="1284" width="10.42578125" style="1" customWidth="1"/>
    <col min="1285" max="1285" width="10.85546875" style="1" bestFit="1" customWidth="1"/>
    <col min="1286" max="1286" width="11.140625" style="1" customWidth="1"/>
    <col min="1287" max="1535" width="8.85546875" style="1"/>
    <col min="1536" max="1536" width="17.7109375" style="1" bestFit="1" customWidth="1"/>
    <col min="1537" max="1537" width="14.140625" style="1" customWidth="1"/>
    <col min="1538" max="1538" width="13" style="1" customWidth="1"/>
    <col min="1539" max="1539" width="43.140625" style="1" customWidth="1"/>
    <col min="1540" max="1540" width="10.42578125" style="1" customWidth="1"/>
    <col min="1541" max="1541" width="10.85546875" style="1" bestFit="1" customWidth="1"/>
    <col min="1542" max="1542" width="11.140625" style="1" customWidth="1"/>
    <col min="1543" max="1791" width="8.85546875" style="1"/>
    <col min="1792" max="1792" width="17.7109375" style="1" bestFit="1" customWidth="1"/>
    <col min="1793" max="1793" width="14.140625" style="1" customWidth="1"/>
    <col min="1794" max="1794" width="13" style="1" customWidth="1"/>
    <col min="1795" max="1795" width="43.140625" style="1" customWidth="1"/>
    <col min="1796" max="1796" width="10.42578125" style="1" customWidth="1"/>
    <col min="1797" max="1797" width="10.85546875" style="1" bestFit="1" customWidth="1"/>
    <col min="1798" max="1798" width="11.140625" style="1" customWidth="1"/>
    <col min="1799" max="2047" width="9.140625" style="1"/>
    <col min="2048" max="2048" width="17.7109375" style="1" bestFit="1" customWidth="1"/>
    <col min="2049" max="2049" width="14.140625" style="1" customWidth="1"/>
    <col min="2050" max="2050" width="13" style="1" customWidth="1"/>
    <col min="2051" max="2051" width="43.140625" style="1" customWidth="1"/>
    <col min="2052" max="2052" width="10.42578125" style="1" customWidth="1"/>
    <col min="2053" max="2053" width="10.85546875" style="1" bestFit="1" customWidth="1"/>
    <col min="2054" max="2054" width="11.140625" style="1" customWidth="1"/>
    <col min="2055" max="2303" width="8.85546875" style="1"/>
    <col min="2304" max="2304" width="17.7109375" style="1" bestFit="1" customWidth="1"/>
    <col min="2305" max="2305" width="14.140625" style="1" customWidth="1"/>
    <col min="2306" max="2306" width="13" style="1" customWidth="1"/>
    <col min="2307" max="2307" width="43.140625" style="1" customWidth="1"/>
    <col min="2308" max="2308" width="10.42578125" style="1" customWidth="1"/>
    <col min="2309" max="2309" width="10.85546875" style="1" bestFit="1" customWidth="1"/>
    <col min="2310" max="2310" width="11.140625" style="1" customWidth="1"/>
    <col min="2311" max="2559" width="8.85546875" style="1"/>
    <col min="2560" max="2560" width="17.7109375" style="1" bestFit="1" customWidth="1"/>
    <col min="2561" max="2561" width="14.140625" style="1" customWidth="1"/>
    <col min="2562" max="2562" width="13" style="1" customWidth="1"/>
    <col min="2563" max="2563" width="43.140625" style="1" customWidth="1"/>
    <col min="2564" max="2564" width="10.42578125" style="1" customWidth="1"/>
    <col min="2565" max="2565" width="10.85546875" style="1" bestFit="1" customWidth="1"/>
    <col min="2566" max="2566" width="11.140625" style="1" customWidth="1"/>
    <col min="2567" max="2815" width="8.85546875" style="1"/>
    <col min="2816" max="2816" width="17.7109375" style="1" bestFit="1" customWidth="1"/>
    <col min="2817" max="2817" width="14.140625" style="1" customWidth="1"/>
    <col min="2818" max="2818" width="13" style="1" customWidth="1"/>
    <col min="2819" max="2819" width="43.140625" style="1" customWidth="1"/>
    <col min="2820" max="2820" width="10.42578125" style="1" customWidth="1"/>
    <col min="2821" max="2821" width="10.85546875" style="1" bestFit="1" customWidth="1"/>
    <col min="2822" max="2822" width="11.140625" style="1" customWidth="1"/>
    <col min="2823" max="3071" width="9.140625" style="1"/>
    <col min="3072" max="3072" width="17.7109375" style="1" bestFit="1" customWidth="1"/>
    <col min="3073" max="3073" width="14.140625" style="1" customWidth="1"/>
    <col min="3074" max="3074" width="13" style="1" customWidth="1"/>
    <col min="3075" max="3075" width="43.140625" style="1" customWidth="1"/>
    <col min="3076" max="3076" width="10.42578125" style="1" customWidth="1"/>
    <col min="3077" max="3077" width="10.85546875" style="1" bestFit="1" customWidth="1"/>
    <col min="3078" max="3078" width="11.140625" style="1" customWidth="1"/>
    <col min="3079" max="3327" width="8.85546875" style="1"/>
    <col min="3328" max="3328" width="17.7109375" style="1" bestFit="1" customWidth="1"/>
    <col min="3329" max="3329" width="14.140625" style="1" customWidth="1"/>
    <col min="3330" max="3330" width="13" style="1" customWidth="1"/>
    <col min="3331" max="3331" width="43.140625" style="1" customWidth="1"/>
    <col min="3332" max="3332" width="10.42578125" style="1" customWidth="1"/>
    <col min="3333" max="3333" width="10.85546875" style="1" bestFit="1" customWidth="1"/>
    <col min="3334" max="3334" width="11.140625" style="1" customWidth="1"/>
    <col min="3335" max="3583" width="8.85546875" style="1"/>
    <col min="3584" max="3584" width="17.7109375" style="1" bestFit="1" customWidth="1"/>
    <col min="3585" max="3585" width="14.140625" style="1" customWidth="1"/>
    <col min="3586" max="3586" width="13" style="1" customWidth="1"/>
    <col min="3587" max="3587" width="43.140625" style="1" customWidth="1"/>
    <col min="3588" max="3588" width="10.42578125" style="1" customWidth="1"/>
    <col min="3589" max="3589" width="10.85546875" style="1" bestFit="1" customWidth="1"/>
    <col min="3590" max="3590" width="11.140625" style="1" customWidth="1"/>
    <col min="3591" max="3839" width="8.85546875" style="1"/>
    <col min="3840" max="3840" width="17.7109375" style="1" bestFit="1" customWidth="1"/>
    <col min="3841" max="3841" width="14.140625" style="1" customWidth="1"/>
    <col min="3842" max="3842" width="13" style="1" customWidth="1"/>
    <col min="3843" max="3843" width="43.140625" style="1" customWidth="1"/>
    <col min="3844" max="3844" width="10.42578125" style="1" customWidth="1"/>
    <col min="3845" max="3845" width="10.85546875" style="1" bestFit="1" customWidth="1"/>
    <col min="3846" max="3846" width="11.140625" style="1" customWidth="1"/>
    <col min="3847" max="4095" width="9.140625" style="1"/>
    <col min="4096" max="4096" width="17.7109375" style="1" bestFit="1" customWidth="1"/>
    <col min="4097" max="4097" width="14.140625" style="1" customWidth="1"/>
    <col min="4098" max="4098" width="13" style="1" customWidth="1"/>
    <col min="4099" max="4099" width="43.140625" style="1" customWidth="1"/>
    <col min="4100" max="4100" width="10.42578125" style="1" customWidth="1"/>
    <col min="4101" max="4101" width="10.85546875" style="1" bestFit="1" customWidth="1"/>
    <col min="4102" max="4102" width="11.140625" style="1" customWidth="1"/>
    <col min="4103" max="4351" width="8.85546875" style="1"/>
    <col min="4352" max="4352" width="17.7109375" style="1" bestFit="1" customWidth="1"/>
    <col min="4353" max="4353" width="14.140625" style="1" customWidth="1"/>
    <col min="4354" max="4354" width="13" style="1" customWidth="1"/>
    <col min="4355" max="4355" width="43.140625" style="1" customWidth="1"/>
    <col min="4356" max="4356" width="10.42578125" style="1" customWidth="1"/>
    <col min="4357" max="4357" width="10.85546875" style="1" bestFit="1" customWidth="1"/>
    <col min="4358" max="4358" width="11.140625" style="1" customWidth="1"/>
    <col min="4359" max="4607" width="8.85546875" style="1"/>
    <col min="4608" max="4608" width="17.7109375" style="1" bestFit="1" customWidth="1"/>
    <col min="4609" max="4609" width="14.140625" style="1" customWidth="1"/>
    <col min="4610" max="4610" width="13" style="1" customWidth="1"/>
    <col min="4611" max="4611" width="43.140625" style="1" customWidth="1"/>
    <col min="4612" max="4612" width="10.42578125" style="1" customWidth="1"/>
    <col min="4613" max="4613" width="10.85546875" style="1" bestFit="1" customWidth="1"/>
    <col min="4614" max="4614" width="11.140625" style="1" customWidth="1"/>
    <col min="4615" max="4863" width="8.85546875" style="1"/>
    <col min="4864" max="4864" width="17.7109375" style="1" bestFit="1" customWidth="1"/>
    <col min="4865" max="4865" width="14.140625" style="1" customWidth="1"/>
    <col min="4866" max="4866" width="13" style="1" customWidth="1"/>
    <col min="4867" max="4867" width="43.140625" style="1" customWidth="1"/>
    <col min="4868" max="4868" width="10.42578125" style="1" customWidth="1"/>
    <col min="4869" max="4869" width="10.85546875" style="1" bestFit="1" customWidth="1"/>
    <col min="4870" max="4870" width="11.140625" style="1" customWidth="1"/>
    <col min="4871" max="5119" width="9.140625" style="1"/>
    <col min="5120" max="5120" width="17.7109375" style="1" bestFit="1" customWidth="1"/>
    <col min="5121" max="5121" width="14.140625" style="1" customWidth="1"/>
    <col min="5122" max="5122" width="13" style="1" customWidth="1"/>
    <col min="5123" max="5123" width="43.140625" style="1" customWidth="1"/>
    <col min="5124" max="5124" width="10.42578125" style="1" customWidth="1"/>
    <col min="5125" max="5125" width="10.85546875" style="1" bestFit="1" customWidth="1"/>
    <col min="5126" max="5126" width="11.140625" style="1" customWidth="1"/>
    <col min="5127" max="5375" width="8.85546875" style="1"/>
    <col min="5376" max="5376" width="17.7109375" style="1" bestFit="1" customWidth="1"/>
    <col min="5377" max="5377" width="14.140625" style="1" customWidth="1"/>
    <col min="5378" max="5378" width="13" style="1" customWidth="1"/>
    <col min="5379" max="5379" width="43.140625" style="1" customWidth="1"/>
    <col min="5380" max="5380" width="10.42578125" style="1" customWidth="1"/>
    <col min="5381" max="5381" width="10.85546875" style="1" bestFit="1" customWidth="1"/>
    <col min="5382" max="5382" width="11.140625" style="1" customWidth="1"/>
    <col min="5383" max="5631" width="8.85546875" style="1"/>
    <col min="5632" max="5632" width="17.7109375" style="1" bestFit="1" customWidth="1"/>
    <col min="5633" max="5633" width="14.140625" style="1" customWidth="1"/>
    <col min="5634" max="5634" width="13" style="1" customWidth="1"/>
    <col min="5635" max="5635" width="43.140625" style="1" customWidth="1"/>
    <col min="5636" max="5636" width="10.42578125" style="1" customWidth="1"/>
    <col min="5637" max="5637" width="10.85546875" style="1" bestFit="1" customWidth="1"/>
    <col min="5638" max="5638" width="11.140625" style="1" customWidth="1"/>
    <col min="5639" max="5887" width="8.85546875" style="1"/>
    <col min="5888" max="5888" width="17.7109375" style="1" bestFit="1" customWidth="1"/>
    <col min="5889" max="5889" width="14.140625" style="1" customWidth="1"/>
    <col min="5890" max="5890" width="13" style="1" customWidth="1"/>
    <col min="5891" max="5891" width="43.140625" style="1" customWidth="1"/>
    <col min="5892" max="5892" width="10.42578125" style="1" customWidth="1"/>
    <col min="5893" max="5893" width="10.85546875" style="1" bestFit="1" customWidth="1"/>
    <col min="5894" max="5894" width="11.140625" style="1" customWidth="1"/>
    <col min="5895" max="6143" width="9.140625" style="1"/>
    <col min="6144" max="6144" width="17.7109375" style="1" bestFit="1" customWidth="1"/>
    <col min="6145" max="6145" width="14.140625" style="1" customWidth="1"/>
    <col min="6146" max="6146" width="13" style="1" customWidth="1"/>
    <col min="6147" max="6147" width="43.140625" style="1" customWidth="1"/>
    <col min="6148" max="6148" width="10.42578125" style="1" customWidth="1"/>
    <col min="6149" max="6149" width="10.85546875" style="1" bestFit="1" customWidth="1"/>
    <col min="6150" max="6150" width="11.140625" style="1" customWidth="1"/>
    <col min="6151" max="6399" width="8.85546875" style="1"/>
    <col min="6400" max="6400" width="17.7109375" style="1" bestFit="1" customWidth="1"/>
    <col min="6401" max="6401" width="14.140625" style="1" customWidth="1"/>
    <col min="6402" max="6402" width="13" style="1" customWidth="1"/>
    <col min="6403" max="6403" width="43.140625" style="1" customWidth="1"/>
    <col min="6404" max="6404" width="10.42578125" style="1" customWidth="1"/>
    <col min="6405" max="6405" width="10.85546875" style="1" bestFit="1" customWidth="1"/>
    <col min="6406" max="6406" width="11.140625" style="1" customWidth="1"/>
    <col min="6407" max="6655" width="8.85546875" style="1"/>
    <col min="6656" max="6656" width="17.7109375" style="1" bestFit="1" customWidth="1"/>
    <col min="6657" max="6657" width="14.140625" style="1" customWidth="1"/>
    <col min="6658" max="6658" width="13" style="1" customWidth="1"/>
    <col min="6659" max="6659" width="43.140625" style="1" customWidth="1"/>
    <col min="6660" max="6660" width="10.42578125" style="1" customWidth="1"/>
    <col min="6661" max="6661" width="10.85546875" style="1" bestFit="1" customWidth="1"/>
    <col min="6662" max="6662" width="11.140625" style="1" customWidth="1"/>
    <col min="6663" max="6911" width="8.85546875" style="1"/>
    <col min="6912" max="6912" width="17.7109375" style="1" bestFit="1" customWidth="1"/>
    <col min="6913" max="6913" width="14.140625" style="1" customWidth="1"/>
    <col min="6914" max="6914" width="13" style="1" customWidth="1"/>
    <col min="6915" max="6915" width="43.140625" style="1" customWidth="1"/>
    <col min="6916" max="6916" width="10.42578125" style="1" customWidth="1"/>
    <col min="6917" max="6917" width="10.85546875" style="1" bestFit="1" customWidth="1"/>
    <col min="6918" max="6918" width="11.140625" style="1" customWidth="1"/>
    <col min="6919" max="7167" width="9.140625" style="1"/>
    <col min="7168" max="7168" width="17.7109375" style="1" bestFit="1" customWidth="1"/>
    <col min="7169" max="7169" width="14.140625" style="1" customWidth="1"/>
    <col min="7170" max="7170" width="13" style="1" customWidth="1"/>
    <col min="7171" max="7171" width="43.140625" style="1" customWidth="1"/>
    <col min="7172" max="7172" width="10.42578125" style="1" customWidth="1"/>
    <col min="7173" max="7173" width="10.85546875" style="1" bestFit="1" customWidth="1"/>
    <col min="7174" max="7174" width="11.140625" style="1" customWidth="1"/>
    <col min="7175" max="7423" width="8.85546875" style="1"/>
    <col min="7424" max="7424" width="17.7109375" style="1" bestFit="1" customWidth="1"/>
    <col min="7425" max="7425" width="14.140625" style="1" customWidth="1"/>
    <col min="7426" max="7426" width="13" style="1" customWidth="1"/>
    <col min="7427" max="7427" width="43.140625" style="1" customWidth="1"/>
    <col min="7428" max="7428" width="10.42578125" style="1" customWidth="1"/>
    <col min="7429" max="7429" width="10.85546875" style="1" bestFit="1" customWidth="1"/>
    <col min="7430" max="7430" width="11.140625" style="1" customWidth="1"/>
    <col min="7431" max="7679" width="8.85546875" style="1"/>
    <col min="7680" max="7680" width="17.7109375" style="1" bestFit="1" customWidth="1"/>
    <col min="7681" max="7681" width="14.140625" style="1" customWidth="1"/>
    <col min="7682" max="7682" width="13" style="1" customWidth="1"/>
    <col min="7683" max="7683" width="43.140625" style="1" customWidth="1"/>
    <col min="7684" max="7684" width="10.42578125" style="1" customWidth="1"/>
    <col min="7685" max="7685" width="10.85546875" style="1" bestFit="1" customWidth="1"/>
    <col min="7686" max="7686" width="11.140625" style="1" customWidth="1"/>
    <col min="7687" max="7935" width="8.85546875" style="1"/>
    <col min="7936" max="7936" width="17.7109375" style="1" bestFit="1" customWidth="1"/>
    <col min="7937" max="7937" width="14.140625" style="1" customWidth="1"/>
    <col min="7938" max="7938" width="13" style="1" customWidth="1"/>
    <col min="7939" max="7939" width="43.140625" style="1" customWidth="1"/>
    <col min="7940" max="7940" width="10.42578125" style="1" customWidth="1"/>
    <col min="7941" max="7941" width="10.85546875" style="1" bestFit="1" customWidth="1"/>
    <col min="7942" max="7942" width="11.140625" style="1" customWidth="1"/>
    <col min="7943" max="8191" width="9.140625" style="1"/>
    <col min="8192" max="8192" width="17.7109375" style="1" bestFit="1" customWidth="1"/>
    <col min="8193" max="8193" width="14.140625" style="1" customWidth="1"/>
    <col min="8194" max="8194" width="13" style="1" customWidth="1"/>
    <col min="8195" max="8195" width="43.140625" style="1" customWidth="1"/>
    <col min="8196" max="8196" width="10.42578125" style="1" customWidth="1"/>
    <col min="8197" max="8197" width="10.85546875" style="1" bestFit="1" customWidth="1"/>
    <col min="8198" max="8198" width="11.140625" style="1" customWidth="1"/>
    <col min="8199" max="8447" width="8.85546875" style="1"/>
    <col min="8448" max="8448" width="17.7109375" style="1" bestFit="1" customWidth="1"/>
    <col min="8449" max="8449" width="14.140625" style="1" customWidth="1"/>
    <col min="8450" max="8450" width="13" style="1" customWidth="1"/>
    <col min="8451" max="8451" width="43.140625" style="1" customWidth="1"/>
    <col min="8452" max="8452" width="10.42578125" style="1" customWidth="1"/>
    <col min="8453" max="8453" width="10.85546875" style="1" bestFit="1" customWidth="1"/>
    <col min="8454" max="8454" width="11.140625" style="1" customWidth="1"/>
    <col min="8455" max="8703" width="8.85546875" style="1"/>
    <col min="8704" max="8704" width="17.7109375" style="1" bestFit="1" customWidth="1"/>
    <col min="8705" max="8705" width="14.140625" style="1" customWidth="1"/>
    <col min="8706" max="8706" width="13" style="1" customWidth="1"/>
    <col min="8707" max="8707" width="43.140625" style="1" customWidth="1"/>
    <col min="8708" max="8708" width="10.42578125" style="1" customWidth="1"/>
    <col min="8709" max="8709" width="10.85546875" style="1" bestFit="1" customWidth="1"/>
    <col min="8710" max="8710" width="11.140625" style="1" customWidth="1"/>
    <col min="8711" max="8959" width="8.85546875" style="1"/>
    <col min="8960" max="8960" width="17.7109375" style="1" bestFit="1" customWidth="1"/>
    <col min="8961" max="8961" width="14.140625" style="1" customWidth="1"/>
    <col min="8962" max="8962" width="13" style="1" customWidth="1"/>
    <col min="8963" max="8963" width="43.140625" style="1" customWidth="1"/>
    <col min="8964" max="8964" width="10.42578125" style="1" customWidth="1"/>
    <col min="8965" max="8965" width="10.85546875" style="1" bestFit="1" customWidth="1"/>
    <col min="8966" max="8966" width="11.140625" style="1" customWidth="1"/>
    <col min="8967" max="9215" width="9.140625" style="1"/>
    <col min="9216" max="9216" width="17.7109375" style="1" bestFit="1" customWidth="1"/>
    <col min="9217" max="9217" width="14.140625" style="1" customWidth="1"/>
    <col min="9218" max="9218" width="13" style="1" customWidth="1"/>
    <col min="9219" max="9219" width="43.140625" style="1" customWidth="1"/>
    <col min="9220" max="9220" width="10.42578125" style="1" customWidth="1"/>
    <col min="9221" max="9221" width="10.85546875" style="1" bestFit="1" customWidth="1"/>
    <col min="9222" max="9222" width="11.140625" style="1" customWidth="1"/>
    <col min="9223" max="9471" width="8.85546875" style="1"/>
    <col min="9472" max="9472" width="17.7109375" style="1" bestFit="1" customWidth="1"/>
    <col min="9473" max="9473" width="14.140625" style="1" customWidth="1"/>
    <col min="9474" max="9474" width="13" style="1" customWidth="1"/>
    <col min="9475" max="9475" width="43.140625" style="1" customWidth="1"/>
    <col min="9476" max="9476" width="10.42578125" style="1" customWidth="1"/>
    <col min="9477" max="9477" width="10.85546875" style="1" bestFit="1" customWidth="1"/>
    <col min="9478" max="9478" width="11.140625" style="1" customWidth="1"/>
    <col min="9479" max="9727" width="8.85546875" style="1"/>
    <col min="9728" max="9728" width="17.7109375" style="1" bestFit="1" customWidth="1"/>
    <col min="9729" max="9729" width="14.140625" style="1" customWidth="1"/>
    <col min="9730" max="9730" width="13" style="1" customWidth="1"/>
    <col min="9731" max="9731" width="43.140625" style="1" customWidth="1"/>
    <col min="9732" max="9732" width="10.42578125" style="1" customWidth="1"/>
    <col min="9733" max="9733" width="10.85546875" style="1" bestFit="1" customWidth="1"/>
    <col min="9734" max="9734" width="11.140625" style="1" customWidth="1"/>
    <col min="9735" max="9983" width="8.85546875" style="1"/>
    <col min="9984" max="9984" width="17.7109375" style="1" bestFit="1" customWidth="1"/>
    <col min="9985" max="9985" width="14.140625" style="1" customWidth="1"/>
    <col min="9986" max="9986" width="13" style="1" customWidth="1"/>
    <col min="9987" max="9987" width="43.140625" style="1" customWidth="1"/>
    <col min="9988" max="9988" width="10.42578125" style="1" customWidth="1"/>
    <col min="9989" max="9989" width="10.85546875" style="1" bestFit="1" customWidth="1"/>
    <col min="9990" max="9990" width="11.140625" style="1" customWidth="1"/>
    <col min="9991" max="10239" width="9.140625" style="1"/>
    <col min="10240" max="10240" width="17.7109375" style="1" bestFit="1" customWidth="1"/>
    <col min="10241" max="10241" width="14.140625" style="1" customWidth="1"/>
    <col min="10242" max="10242" width="13" style="1" customWidth="1"/>
    <col min="10243" max="10243" width="43.140625" style="1" customWidth="1"/>
    <col min="10244" max="10244" width="10.42578125" style="1" customWidth="1"/>
    <col min="10245" max="10245" width="10.85546875" style="1" bestFit="1" customWidth="1"/>
    <col min="10246" max="10246" width="11.140625" style="1" customWidth="1"/>
    <col min="10247" max="10495" width="8.85546875" style="1"/>
    <col min="10496" max="10496" width="17.7109375" style="1" bestFit="1" customWidth="1"/>
    <col min="10497" max="10497" width="14.140625" style="1" customWidth="1"/>
    <col min="10498" max="10498" width="13" style="1" customWidth="1"/>
    <col min="10499" max="10499" width="43.140625" style="1" customWidth="1"/>
    <col min="10500" max="10500" width="10.42578125" style="1" customWidth="1"/>
    <col min="10501" max="10501" width="10.85546875" style="1" bestFit="1" customWidth="1"/>
    <col min="10502" max="10502" width="11.140625" style="1" customWidth="1"/>
    <col min="10503" max="10751" width="8.85546875" style="1"/>
    <col min="10752" max="10752" width="17.7109375" style="1" bestFit="1" customWidth="1"/>
    <col min="10753" max="10753" width="14.140625" style="1" customWidth="1"/>
    <col min="10754" max="10754" width="13" style="1" customWidth="1"/>
    <col min="10755" max="10755" width="43.140625" style="1" customWidth="1"/>
    <col min="10756" max="10756" width="10.42578125" style="1" customWidth="1"/>
    <col min="10757" max="10757" width="10.85546875" style="1" bestFit="1" customWidth="1"/>
    <col min="10758" max="10758" width="11.140625" style="1" customWidth="1"/>
    <col min="10759" max="11007" width="8.85546875" style="1"/>
    <col min="11008" max="11008" width="17.7109375" style="1" bestFit="1" customWidth="1"/>
    <col min="11009" max="11009" width="14.140625" style="1" customWidth="1"/>
    <col min="11010" max="11010" width="13" style="1" customWidth="1"/>
    <col min="11011" max="11011" width="43.140625" style="1" customWidth="1"/>
    <col min="11012" max="11012" width="10.42578125" style="1" customWidth="1"/>
    <col min="11013" max="11013" width="10.85546875" style="1" bestFit="1" customWidth="1"/>
    <col min="11014" max="11014" width="11.140625" style="1" customWidth="1"/>
    <col min="11015" max="11263" width="9.140625" style="1"/>
    <col min="11264" max="11264" width="17.7109375" style="1" bestFit="1" customWidth="1"/>
    <col min="11265" max="11265" width="14.140625" style="1" customWidth="1"/>
    <col min="11266" max="11266" width="13" style="1" customWidth="1"/>
    <col min="11267" max="11267" width="43.140625" style="1" customWidth="1"/>
    <col min="11268" max="11268" width="10.42578125" style="1" customWidth="1"/>
    <col min="11269" max="11269" width="10.85546875" style="1" bestFit="1" customWidth="1"/>
    <col min="11270" max="11270" width="11.140625" style="1" customWidth="1"/>
    <col min="11271" max="11519" width="8.85546875" style="1"/>
    <col min="11520" max="11520" width="17.7109375" style="1" bestFit="1" customWidth="1"/>
    <col min="11521" max="11521" width="14.140625" style="1" customWidth="1"/>
    <col min="11522" max="11522" width="13" style="1" customWidth="1"/>
    <col min="11523" max="11523" width="43.140625" style="1" customWidth="1"/>
    <col min="11524" max="11524" width="10.42578125" style="1" customWidth="1"/>
    <col min="11525" max="11525" width="10.85546875" style="1" bestFit="1" customWidth="1"/>
    <col min="11526" max="11526" width="11.140625" style="1" customWidth="1"/>
    <col min="11527" max="11775" width="8.85546875" style="1"/>
    <col min="11776" max="11776" width="17.7109375" style="1" bestFit="1" customWidth="1"/>
    <col min="11777" max="11777" width="14.140625" style="1" customWidth="1"/>
    <col min="11778" max="11778" width="13" style="1" customWidth="1"/>
    <col min="11779" max="11779" width="43.140625" style="1" customWidth="1"/>
    <col min="11780" max="11780" width="10.42578125" style="1" customWidth="1"/>
    <col min="11781" max="11781" width="10.85546875" style="1" bestFit="1" customWidth="1"/>
    <col min="11782" max="11782" width="11.140625" style="1" customWidth="1"/>
    <col min="11783" max="12031" width="8.85546875" style="1"/>
    <col min="12032" max="12032" width="17.7109375" style="1" bestFit="1" customWidth="1"/>
    <col min="12033" max="12033" width="14.140625" style="1" customWidth="1"/>
    <col min="12034" max="12034" width="13" style="1" customWidth="1"/>
    <col min="12035" max="12035" width="43.140625" style="1" customWidth="1"/>
    <col min="12036" max="12036" width="10.42578125" style="1" customWidth="1"/>
    <col min="12037" max="12037" width="10.85546875" style="1" bestFit="1" customWidth="1"/>
    <col min="12038" max="12038" width="11.140625" style="1" customWidth="1"/>
    <col min="12039" max="12287" width="9.140625" style="1"/>
    <col min="12288" max="12288" width="17.7109375" style="1" bestFit="1" customWidth="1"/>
    <col min="12289" max="12289" width="14.140625" style="1" customWidth="1"/>
    <col min="12290" max="12290" width="13" style="1" customWidth="1"/>
    <col min="12291" max="12291" width="43.140625" style="1" customWidth="1"/>
    <col min="12292" max="12292" width="10.42578125" style="1" customWidth="1"/>
    <col min="12293" max="12293" width="10.85546875" style="1" bestFit="1" customWidth="1"/>
    <col min="12294" max="12294" width="11.140625" style="1" customWidth="1"/>
    <col min="12295" max="12543" width="8.85546875" style="1"/>
    <col min="12544" max="12544" width="17.7109375" style="1" bestFit="1" customWidth="1"/>
    <col min="12545" max="12545" width="14.140625" style="1" customWidth="1"/>
    <col min="12546" max="12546" width="13" style="1" customWidth="1"/>
    <col min="12547" max="12547" width="43.140625" style="1" customWidth="1"/>
    <col min="12548" max="12548" width="10.42578125" style="1" customWidth="1"/>
    <col min="12549" max="12549" width="10.85546875" style="1" bestFit="1" customWidth="1"/>
    <col min="12550" max="12550" width="11.140625" style="1" customWidth="1"/>
    <col min="12551" max="12799" width="8.85546875" style="1"/>
    <col min="12800" max="12800" width="17.7109375" style="1" bestFit="1" customWidth="1"/>
    <col min="12801" max="12801" width="14.140625" style="1" customWidth="1"/>
    <col min="12802" max="12802" width="13" style="1" customWidth="1"/>
    <col min="12803" max="12803" width="43.140625" style="1" customWidth="1"/>
    <col min="12804" max="12804" width="10.42578125" style="1" customWidth="1"/>
    <col min="12805" max="12805" width="10.85546875" style="1" bestFit="1" customWidth="1"/>
    <col min="12806" max="12806" width="11.140625" style="1" customWidth="1"/>
    <col min="12807" max="13055" width="8.85546875" style="1"/>
    <col min="13056" max="13056" width="17.7109375" style="1" bestFit="1" customWidth="1"/>
    <col min="13057" max="13057" width="14.140625" style="1" customWidth="1"/>
    <col min="13058" max="13058" width="13" style="1" customWidth="1"/>
    <col min="13059" max="13059" width="43.140625" style="1" customWidth="1"/>
    <col min="13060" max="13060" width="10.42578125" style="1" customWidth="1"/>
    <col min="13061" max="13061" width="10.85546875" style="1" bestFit="1" customWidth="1"/>
    <col min="13062" max="13062" width="11.140625" style="1" customWidth="1"/>
    <col min="13063" max="13311" width="9.140625" style="1"/>
    <col min="13312" max="13312" width="17.7109375" style="1" bestFit="1" customWidth="1"/>
    <col min="13313" max="13313" width="14.140625" style="1" customWidth="1"/>
    <col min="13314" max="13314" width="13" style="1" customWidth="1"/>
    <col min="13315" max="13315" width="43.140625" style="1" customWidth="1"/>
    <col min="13316" max="13316" width="10.42578125" style="1" customWidth="1"/>
    <col min="13317" max="13317" width="10.85546875" style="1" bestFit="1" customWidth="1"/>
    <col min="13318" max="13318" width="11.140625" style="1" customWidth="1"/>
    <col min="13319" max="13567" width="8.85546875" style="1"/>
    <col min="13568" max="13568" width="17.7109375" style="1" bestFit="1" customWidth="1"/>
    <col min="13569" max="13569" width="14.140625" style="1" customWidth="1"/>
    <col min="13570" max="13570" width="13" style="1" customWidth="1"/>
    <col min="13571" max="13571" width="43.140625" style="1" customWidth="1"/>
    <col min="13572" max="13572" width="10.42578125" style="1" customWidth="1"/>
    <col min="13573" max="13573" width="10.85546875" style="1" bestFit="1" customWidth="1"/>
    <col min="13574" max="13574" width="11.140625" style="1" customWidth="1"/>
    <col min="13575" max="13823" width="8.85546875" style="1"/>
    <col min="13824" max="13824" width="17.7109375" style="1" bestFit="1" customWidth="1"/>
    <col min="13825" max="13825" width="14.140625" style="1" customWidth="1"/>
    <col min="13826" max="13826" width="13" style="1" customWidth="1"/>
    <col min="13827" max="13827" width="43.140625" style="1" customWidth="1"/>
    <col min="13828" max="13828" width="10.42578125" style="1" customWidth="1"/>
    <col min="13829" max="13829" width="10.85546875" style="1" bestFit="1" customWidth="1"/>
    <col min="13830" max="13830" width="11.140625" style="1" customWidth="1"/>
    <col min="13831" max="14079" width="8.85546875" style="1"/>
    <col min="14080" max="14080" width="17.7109375" style="1" bestFit="1" customWidth="1"/>
    <col min="14081" max="14081" width="14.140625" style="1" customWidth="1"/>
    <col min="14082" max="14082" width="13" style="1" customWidth="1"/>
    <col min="14083" max="14083" width="43.140625" style="1" customWidth="1"/>
    <col min="14084" max="14084" width="10.42578125" style="1" customWidth="1"/>
    <col min="14085" max="14085" width="10.85546875" style="1" bestFit="1" customWidth="1"/>
    <col min="14086" max="14086" width="11.140625" style="1" customWidth="1"/>
    <col min="14087" max="14335" width="9.140625" style="1"/>
    <col min="14336" max="14336" width="17.7109375" style="1" bestFit="1" customWidth="1"/>
    <col min="14337" max="14337" width="14.140625" style="1" customWidth="1"/>
    <col min="14338" max="14338" width="13" style="1" customWidth="1"/>
    <col min="14339" max="14339" width="43.140625" style="1" customWidth="1"/>
    <col min="14340" max="14340" width="10.42578125" style="1" customWidth="1"/>
    <col min="14341" max="14341" width="10.85546875" style="1" bestFit="1" customWidth="1"/>
    <col min="14342" max="14342" width="11.140625" style="1" customWidth="1"/>
    <col min="14343" max="14591" width="8.85546875" style="1"/>
    <col min="14592" max="14592" width="17.7109375" style="1" bestFit="1" customWidth="1"/>
    <col min="14593" max="14593" width="14.140625" style="1" customWidth="1"/>
    <col min="14594" max="14594" width="13" style="1" customWidth="1"/>
    <col min="14595" max="14595" width="43.140625" style="1" customWidth="1"/>
    <col min="14596" max="14596" width="10.42578125" style="1" customWidth="1"/>
    <col min="14597" max="14597" width="10.85546875" style="1" bestFit="1" customWidth="1"/>
    <col min="14598" max="14598" width="11.140625" style="1" customWidth="1"/>
    <col min="14599" max="14847" width="8.85546875" style="1"/>
    <col min="14848" max="14848" width="17.7109375" style="1" bestFit="1" customWidth="1"/>
    <col min="14849" max="14849" width="14.140625" style="1" customWidth="1"/>
    <col min="14850" max="14850" width="13" style="1" customWidth="1"/>
    <col min="14851" max="14851" width="43.140625" style="1" customWidth="1"/>
    <col min="14852" max="14852" width="10.42578125" style="1" customWidth="1"/>
    <col min="14853" max="14853" width="10.85546875" style="1" bestFit="1" customWidth="1"/>
    <col min="14854" max="14854" width="11.140625" style="1" customWidth="1"/>
    <col min="14855" max="15103" width="8.85546875" style="1"/>
    <col min="15104" max="15104" width="17.7109375" style="1" bestFit="1" customWidth="1"/>
    <col min="15105" max="15105" width="14.140625" style="1" customWidth="1"/>
    <col min="15106" max="15106" width="13" style="1" customWidth="1"/>
    <col min="15107" max="15107" width="43.140625" style="1" customWidth="1"/>
    <col min="15108" max="15108" width="10.42578125" style="1" customWidth="1"/>
    <col min="15109" max="15109" width="10.85546875" style="1" bestFit="1" customWidth="1"/>
    <col min="15110" max="15110" width="11.140625" style="1" customWidth="1"/>
    <col min="15111" max="15359" width="9.140625" style="1"/>
    <col min="15360" max="15360" width="17.7109375" style="1" bestFit="1" customWidth="1"/>
    <col min="15361" max="15361" width="14.140625" style="1" customWidth="1"/>
    <col min="15362" max="15362" width="13" style="1" customWidth="1"/>
    <col min="15363" max="15363" width="43.140625" style="1" customWidth="1"/>
    <col min="15364" max="15364" width="10.42578125" style="1" customWidth="1"/>
    <col min="15365" max="15365" width="10.85546875" style="1" bestFit="1" customWidth="1"/>
    <col min="15366" max="15366" width="11.140625" style="1" customWidth="1"/>
    <col min="15367" max="15615" width="8.85546875" style="1"/>
    <col min="15616" max="15616" width="17.7109375" style="1" bestFit="1" customWidth="1"/>
    <col min="15617" max="15617" width="14.140625" style="1" customWidth="1"/>
    <col min="15618" max="15618" width="13" style="1" customWidth="1"/>
    <col min="15619" max="15619" width="43.140625" style="1" customWidth="1"/>
    <col min="15620" max="15620" width="10.42578125" style="1" customWidth="1"/>
    <col min="15621" max="15621" width="10.85546875" style="1" bestFit="1" customWidth="1"/>
    <col min="15622" max="15622" width="11.140625" style="1" customWidth="1"/>
    <col min="15623" max="15871" width="8.85546875" style="1"/>
    <col min="15872" max="15872" width="17.7109375" style="1" bestFit="1" customWidth="1"/>
    <col min="15873" max="15873" width="14.140625" style="1" customWidth="1"/>
    <col min="15874" max="15874" width="13" style="1" customWidth="1"/>
    <col min="15875" max="15875" width="43.140625" style="1" customWidth="1"/>
    <col min="15876" max="15876" width="10.42578125" style="1" customWidth="1"/>
    <col min="15877" max="15877" width="10.85546875" style="1" bestFit="1" customWidth="1"/>
    <col min="15878" max="15878" width="11.140625" style="1" customWidth="1"/>
    <col min="15879" max="16127" width="8.85546875" style="1"/>
    <col min="16128" max="16128" width="17.7109375" style="1" bestFit="1" customWidth="1"/>
    <col min="16129" max="16129" width="14.140625" style="1" customWidth="1"/>
    <col min="16130" max="16130" width="13" style="1" customWidth="1"/>
    <col min="16131" max="16131" width="43.140625" style="1" customWidth="1"/>
    <col min="16132" max="16132" width="10.42578125" style="1" customWidth="1"/>
    <col min="16133" max="16133" width="10.85546875" style="1" bestFit="1" customWidth="1"/>
    <col min="16134" max="16134" width="11.140625" style="1" customWidth="1"/>
    <col min="16135" max="16384" width="9.140625" style="1"/>
  </cols>
  <sheetData>
    <row r="1" spans="1:10" ht="31.5" customHeight="1">
      <c r="A1" s="99" t="s">
        <v>162</v>
      </c>
      <c r="B1" s="99"/>
      <c r="C1" s="99"/>
      <c r="D1" s="99"/>
      <c r="E1" s="99"/>
      <c r="F1" s="99"/>
      <c r="G1" s="99"/>
      <c r="H1" s="99"/>
    </row>
    <row r="2" spans="1:10" ht="15.75" customHeight="1">
      <c r="A2" s="99" t="s">
        <v>421</v>
      </c>
      <c r="B2" s="99"/>
      <c r="C2" s="99"/>
      <c r="D2" s="99"/>
      <c r="E2" s="99"/>
      <c r="F2" s="99"/>
      <c r="G2" s="99"/>
      <c r="H2" s="99"/>
    </row>
    <row r="3" spans="1:10" ht="63">
      <c r="A3" s="79" t="s">
        <v>161</v>
      </c>
      <c r="B3" s="2" t="s">
        <v>1</v>
      </c>
      <c r="C3" s="2" t="s">
        <v>2</v>
      </c>
      <c r="D3" s="3" t="s">
        <v>164</v>
      </c>
      <c r="E3" s="3" t="s">
        <v>163</v>
      </c>
      <c r="F3" s="3" t="s">
        <v>4</v>
      </c>
      <c r="G3" s="3" t="s">
        <v>5</v>
      </c>
      <c r="H3" s="3" t="s">
        <v>6</v>
      </c>
    </row>
    <row r="4" spans="1:10" s="8" customFormat="1">
      <c r="A4" s="94">
        <v>228</v>
      </c>
      <c r="B4" s="2" t="s">
        <v>183</v>
      </c>
      <c r="C4" s="33">
        <v>7</v>
      </c>
      <c r="D4" s="34" t="s">
        <v>169</v>
      </c>
      <c r="E4" s="34" t="s">
        <v>424</v>
      </c>
      <c r="F4" s="35">
        <v>90</v>
      </c>
      <c r="G4" s="35">
        <v>64</v>
      </c>
      <c r="H4" s="48">
        <v>71</v>
      </c>
      <c r="I4" s="7"/>
      <c r="J4" s="7"/>
    </row>
    <row r="5" spans="1:10" s="8" customFormat="1">
      <c r="A5" s="94">
        <v>203</v>
      </c>
      <c r="B5" s="2" t="s">
        <v>183</v>
      </c>
      <c r="C5" s="2">
        <v>7</v>
      </c>
      <c r="D5" s="11" t="s">
        <v>179</v>
      </c>
      <c r="E5" s="11" t="s">
        <v>308</v>
      </c>
      <c r="F5" s="5">
        <v>90</v>
      </c>
      <c r="G5" s="3">
        <v>58</v>
      </c>
      <c r="H5" s="48">
        <v>64</v>
      </c>
      <c r="I5" s="7"/>
      <c r="J5" s="7"/>
    </row>
    <row r="6" spans="1:10" s="8" customFormat="1">
      <c r="A6" s="94">
        <v>199</v>
      </c>
      <c r="B6" s="2" t="s">
        <v>183</v>
      </c>
      <c r="C6" s="2">
        <v>7</v>
      </c>
      <c r="D6" s="11" t="s">
        <v>165</v>
      </c>
      <c r="E6" s="11" t="s">
        <v>293</v>
      </c>
      <c r="F6" s="9" t="s">
        <v>312</v>
      </c>
      <c r="G6" s="10">
        <v>57</v>
      </c>
      <c r="H6" s="48">
        <v>63</v>
      </c>
      <c r="I6" s="7"/>
      <c r="J6" s="7"/>
    </row>
    <row r="7" spans="1:10" s="8" customFormat="1">
      <c r="A7" s="94">
        <v>200</v>
      </c>
      <c r="B7" s="2" t="s">
        <v>183</v>
      </c>
      <c r="C7" s="2">
        <v>7</v>
      </c>
      <c r="D7" s="11" t="s">
        <v>297</v>
      </c>
      <c r="E7" s="11" t="s">
        <v>298</v>
      </c>
      <c r="F7" s="5">
        <v>90</v>
      </c>
      <c r="G7" s="10">
        <v>56</v>
      </c>
      <c r="H7" s="48">
        <v>62</v>
      </c>
      <c r="I7" s="7"/>
      <c r="J7" s="7"/>
    </row>
    <row r="8" spans="1:10" s="8" customFormat="1">
      <c r="A8" s="94">
        <v>220</v>
      </c>
      <c r="B8" s="2" t="s">
        <v>183</v>
      </c>
      <c r="C8" s="2">
        <v>7</v>
      </c>
      <c r="D8" s="11" t="s">
        <v>181</v>
      </c>
      <c r="E8" s="11" t="s">
        <v>310</v>
      </c>
      <c r="F8" s="9" t="s">
        <v>312</v>
      </c>
      <c r="G8" s="10">
        <v>56</v>
      </c>
      <c r="H8" s="48">
        <v>62</v>
      </c>
      <c r="I8" s="7"/>
      <c r="J8" s="7"/>
    </row>
    <row r="9" spans="1:10" s="8" customFormat="1">
      <c r="A9" s="94">
        <v>228</v>
      </c>
      <c r="B9" s="2" t="s">
        <v>183</v>
      </c>
      <c r="C9" s="2">
        <v>7</v>
      </c>
      <c r="D9" s="11" t="s">
        <v>168</v>
      </c>
      <c r="E9" s="11" t="s">
        <v>296</v>
      </c>
      <c r="F9" s="9" t="s">
        <v>312</v>
      </c>
      <c r="G9" s="10">
        <v>55</v>
      </c>
      <c r="H9" s="48">
        <v>61</v>
      </c>
      <c r="I9" s="7"/>
      <c r="J9" s="7"/>
    </row>
    <row r="10" spans="1:10" s="8" customFormat="1">
      <c r="A10" s="94">
        <v>200</v>
      </c>
      <c r="B10" s="2" t="s">
        <v>183</v>
      </c>
      <c r="C10" s="2">
        <v>7</v>
      </c>
      <c r="D10" s="11" t="s">
        <v>180</v>
      </c>
      <c r="E10" s="11" t="s">
        <v>309</v>
      </c>
      <c r="F10" s="5">
        <v>90</v>
      </c>
      <c r="G10" s="3">
        <v>49</v>
      </c>
      <c r="H10" s="48">
        <v>54</v>
      </c>
      <c r="I10" s="7"/>
      <c r="J10" s="7"/>
    </row>
    <row r="11" spans="1:10" s="8" customFormat="1">
      <c r="A11" s="94">
        <v>224</v>
      </c>
      <c r="B11" s="2" t="s">
        <v>183</v>
      </c>
      <c r="C11" s="2">
        <v>7</v>
      </c>
      <c r="D11" s="11" t="s">
        <v>176</v>
      </c>
      <c r="E11" s="11" t="s">
        <v>305</v>
      </c>
      <c r="F11" s="9" t="s">
        <v>312</v>
      </c>
      <c r="G11" s="10">
        <v>47</v>
      </c>
      <c r="H11" s="48">
        <v>52</v>
      </c>
      <c r="I11" s="7"/>
      <c r="J11" s="7"/>
    </row>
    <row r="12" spans="1:10" s="8" customFormat="1">
      <c r="A12" s="94">
        <v>203</v>
      </c>
      <c r="B12" s="2" t="s">
        <v>183</v>
      </c>
      <c r="C12" s="50">
        <v>7</v>
      </c>
      <c r="D12" s="49" t="s">
        <v>170</v>
      </c>
      <c r="E12" s="49" t="s">
        <v>299</v>
      </c>
      <c r="F12" s="50">
        <v>90</v>
      </c>
      <c r="G12" s="50">
        <v>35</v>
      </c>
      <c r="H12" s="48">
        <v>39</v>
      </c>
      <c r="I12" s="7"/>
      <c r="J12" s="7"/>
    </row>
    <row r="13" spans="1:10" s="8" customFormat="1">
      <c r="A13" s="94">
        <v>241</v>
      </c>
      <c r="B13" s="2" t="s">
        <v>183</v>
      </c>
      <c r="C13" s="52">
        <v>7</v>
      </c>
      <c r="D13" s="51" t="s">
        <v>173</v>
      </c>
      <c r="E13" s="51" t="s">
        <v>302</v>
      </c>
      <c r="F13" s="52">
        <v>90</v>
      </c>
      <c r="G13" s="52">
        <v>35</v>
      </c>
      <c r="H13" s="48">
        <v>39</v>
      </c>
      <c r="I13" s="7"/>
      <c r="J13" s="7"/>
    </row>
    <row r="14" spans="1:10" s="8" customFormat="1">
      <c r="A14" s="94">
        <v>204</v>
      </c>
      <c r="B14" s="2" t="s">
        <v>183</v>
      </c>
      <c r="C14" s="2">
        <v>7</v>
      </c>
      <c r="D14" s="29" t="s">
        <v>171</v>
      </c>
      <c r="E14" s="29" t="s">
        <v>300</v>
      </c>
      <c r="F14" s="9" t="s">
        <v>312</v>
      </c>
      <c r="G14" s="10">
        <v>33</v>
      </c>
      <c r="H14" s="48">
        <v>37</v>
      </c>
      <c r="I14" s="7"/>
      <c r="J14" s="7"/>
    </row>
    <row r="15" spans="1:10" s="8" customFormat="1">
      <c r="A15" s="94">
        <v>230</v>
      </c>
      <c r="B15" s="2" t="s">
        <v>183</v>
      </c>
      <c r="C15" s="2">
        <v>7</v>
      </c>
      <c r="D15" s="11" t="s">
        <v>174</v>
      </c>
      <c r="E15" s="11" t="s">
        <v>303</v>
      </c>
      <c r="F15" s="5">
        <v>90</v>
      </c>
      <c r="G15" s="10">
        <v>31</v>
      </c>
      <c r="H15" s="48">
        <v>34</v>
      </c>
      <c r="I15" s="7"/>
      <c r="J15" s="7"/>
    </row>
    <row r="16" spans="1:10" s="8" customFormat="1">
      <c r="A16" s="94">
        <v>241</v>
      </c>
      <c r="B16" s="2" t="s">
        <v>183</v>
      </c>
      <c r="C16" s="2">
        <v>7</v>
      </c>
      <c r="D16" s="11" t="s">
        <v>166</v>
      </c>
      <c r="E16" s="11" t="s">
        <v>294</v>
      </c>
      <c r="F16" s="9" t="s">
        <v>312</v>
      </c>
      <c r="G16" s="10">
        <v>26</v>
      </c>
      <c r="H16" s="48">
        <v>29</v>
      </c>
      <c r="I16" s="7"/>
      <c r="J16" s="7"/>
    </row>
    <row r="17" spans="1:10" s="8" customFormat="1">
      <c r="A17" s="94">
        <v>241</v>
      </c>
      <c r="B17" s="2" t="s">
        <v>183</v>
      </c>
      <c r="C17" s="2">
        <v>7</v>
      </c>
      <c r="D17" s="29" t="s">
        <v>178</v>
      </c>
      <c r="E17" s="29" t="s">
        <v>307</v>
      </c>
      <c r="F17" s="9" t="s">
        <v>312</v>
      </c>
      <c r="G17" s="10">
        <v>25</v>
      </c>
      <c r="H17" s="48">
        <v>26</v>
      </c>
      <c r="I17" s="7"/>
      <c r="J17" s="7"/>
    </row>
    <row r="18" spans="1:10" s="8" customFormat="1">
      <c r="A18" s="94">
        <v>200</v>
      </c>
      <c r="B18" s="2" t="s">
        <v>183</v>
      </c>
      <c r="C18" s="2">
        <v>7</v>
      </c>
      <c r="D18" s="11" t="s">
        <v>167</v>
      </c>
      <c r="E18" s="11" t="s">
        <v>295</v>
      </c>
      <c r="F18" s="9" t="s">
        <v>312</v>
      </c>
      <c r="G18" s="10">
        <v>24</v>
      </c>
      <c r="H18" s="48">
        <v>27</v>
      </c>
      <c r="I18" s="7"/>
      <c r="J18" s="7"/>
    </row>
    <row r="19" spans="1:10" s="8" customFormat="1">
      <c r="A19" s="94">
        <v>241</v>
      </c>
      <c r="B19" s="2" t="s">
        <v>183</v>
      </c>
      <c r="C19" s="2">
        <v>7</v>
      </c>
      <c r="D19" s="11" t="s">
        <v>175</v>
      </c>
      <c r="E19" s="11" t="s">
        <v>304</v>
      </c>
      <c r="F19" s="5">
        <v>90</v>
      </c>
      <c r="G19" s="10">
        <v>24</v>
      </c>
      <c r="H19" s="48">
        <v>27</v>
      </c>
      <c r="I19" s="7"/>
      <c r="J19" s="7"/>
    </row>
    <row r="20" spans="1:10" s="8" customFormat="1">
      <c r="A20" s="94">
        <v>241</v>
      </c>
      <c r="B20" s="2" t="s">
        <v>183</v>
      </c>
      <c r="C20" s="2">
        <v>7</v>
      </c>
      <c r="D20" s="11" t="s">
        <v>172</v>
      </c>
      <c r="E20" s="11" t="s">
        <v>301</v>
      </c>
      <c r="F20" s="9" t="s">
        <v>312</v>
      </c>
      <c r="G20" s="10">
        <v>21</v>
      </c>
      <c r="H20" s="48">
        <v>23</v>
      </c>
      <c r="I20" s="7"/>
      <c r="J20" s="7"/>
    </row>
    <row r="21" spans="1:10" s="8" customFormat="1">
      <c r="A21" s="79">
        <v>241</v>
      </c>
      <c r="B21" s="2" t="s">
        <v>183</v>
      </c>
      <c r="C21" s="2">
        <v>7</v>
      </c>
      <c r="D21" s="11" t="s">
        <v>182</v>
      </c>
      <c r="E21" s="11" t="s">
        <v>311</v>
      </c>
      <c r="F21" s="9" t="s">
        <v>312</v>
      </c>
      <c r="G21" s="10">
        <v>21</v>
      </c>
      <c r="H21" s="48">
        <v>23</v>
      </c>
      <c r="I21" s="7"/>
      <c r="J21" s="7"/>
    </row>
    <row r="22" spans="1:10">
      <c r="A22" s="94">
        <v>241</v>
      </c>
      <c r="B22" s="2" t="s">
        <v>183</v>
      </c>
      <c r="C22" s="50">
        <v>7</v>
      </c>
      <c r="D22" s="49" t="s">
        <v>177</v>
      </c>
      <c r="E22" s="49" t="s">
        <v>306</v>
      </c>
      <c r="F22" s="50">
        <v>90</v>
      </c>
      <c r="G22" s="50">
        <v>18</v>
      </c>
      <c r="H22" s="48">
        <v>20</v>
      </c>
    </row>
    <row r="23" spans="1:10">
      <c r="A23" s="96" t="s">
        <v>184</v>
      </c>
      <c r="B23" s="97"/>
      <c r="C23" s="97"/>
      <c r="D23" s="97"/>
      <c r="E23" s="97"/>
      <c r="F23" s="97"/>
      <c r="G23" s="97"/>
      <c r="H23" s="98"/>
    </row>
    <row r="24" spans="1:10">
      <c r="A24" s="79">
        <v>240</v>
      </c>
      <c r="B24" s="56" t="s">
        <v>183</v>
      </c>
      <c r="C24" s="56">
        <v>8</v>
      </c>
      <c r="D24" s="64" t="s">
        <v>200</v>
      </c>
      <c r="E24" s="64" t="s">
        <v>328</v>
      </c>
      <c r="F24" s="58" t="s">
        <v>312</v>
      </c>
      <c r="G24" s="63">
        <v>57</v>
      </c>
      <c r="H24" s="62">
        <v>63</v>
      </c>
    </row>
    <row r="25" spans="1:10">
      <c r="A25" s="79">
        <v>242</v>
      </c>
      <c r="B25" s="56" t="s">
        <v>183</v>
      </c>
      <c r="C25" s="56">
        <v>8</v>
      </c>
      <c r="D25" s="61" t="s">
        <v>190</v>
      </c>
      <c r="E25" s="61" t="s">
        <v>318</v>
      </c>
      <c r="F25" s="70">
        <v>90</v>
      </c>
      <c r="G25" s="63">
        <v>55</v>
      </c>
      <c r="H25" s="62">
        <v>61</v>
      </c>
    </row>
    <row r="26" spans="1:10">
      <c r="A26" s="79">
        <v>242</v>
      </c>
      <c r="B26" s="56" t="s">
        <v>183</v>
      </c>
      <c r="C26" s="56">
        <v>8</v>
      </c>
      <c r="D26" s="60" t="s">
        <v>207</v>
      </c>
      <c r="E26" s="60" t="s">
        <v>335</v>
      </c>
      <c r="F26" s="57">
        <v>90</v>
      </c>
      <c r="G26" s="63">
        <v>54</v>
      </c>
      <c r="H26" s="62">
        <v>60</v>
      </c>
    </row>
    <row r="27" spans="1:10">
      <c r="A27" s="79">
        <v>216</v>
      </c>
      <c r="B27" s="56" t="s">
        <v>183</v>
      </c>
      <c r="C27" s="56">
        <v>8</v>
      </c>
      <c r="D27" s="71" t="s">
        <v>187</v>
      </c>
      <c r="E27" s="71" t="s">
        <v>315</v>
      </c>
      <c r="F27" s="58" t="s">
        <v>312</v>
      </c>
      <c r="G27" s="72">
        <v>50</v>
      </c>
      <c r="H27" s="62">
        <v>56</v>
      </c>
    </row>
    <row r="28" spans="1:10">
      <c r="A28" s="79">
        <v>195</v>
      </c>
      <c r="B28" s="56" t="s">
        <v>183</v>
      </c>
      <c r="C28" s="56">
        <v>8</v>
      </c>
      <c r="D28" s="60" t="s">
        <v>188</v>
      </c>
      <c r="E28" s="60" t="s">
        <v>316</v>
      </c>
      <c r="F28" s="58" t="s">
        <v>312</v>
      </c>
      <c r="G28" s="59">
        <v>49</v>
      </c>
      <c r="H28" s="62">
        <v>54</v>
      </c>
    </row>
    <row r="29" spans="1:10">
      <c r="A29" s="79">
        <v>206</v>
      </c>
      <c r="B29" s="56" t="s">
        <v>183</v>
      </c>
      <c r="C29" s="56">
        <v>8</v>
      </c>
      <c r="D29" s="60" t="s">
        <v>198</v>
      </c>
      <c r="E29" s="60" t="s">
        <v>326</v>
      </c>
      <c r="F29" s="58" t="s">
        <v>312</v>
      </c>
      <c r="G29" s="59">
        <v>49</v>
      </c>
      <c r="H29" s="62">
        <v>54</v>
      </c>
    </row>
    <row r="30" spans="1:10">
      <c r="A30" s="79">
        <v>230</v>
      </c>
      <c r="B30" s="56" t="s">
        <v>183</v>
      </c>
      <c r="C30" s="56">
        <v>8</v>
      </c>
      <c r="D30" s="78" t="s">
        <v>206</v>
      </c>
      <c r="E30" s="78" t="s">
        <v>334</v>
      </c>
      <c r="F30" s="57">
        <v>90</v>
      </c>
      <c r="G30" s="63">
        <v>48</v>
      </c>
      <c r="H30" s="62">
        <v>53</v>
      </c>
    </row>
    <row r="31" spans="1:10">
      <c r="A31" s="79">
        <v>192</v>
      </c>
      <c r="B31" s="56" t="s">
        <v>183</v>
      </c>
      <c r="C31" s="56">
        <v>8</v>
      </c>
      <c r="D31" s="60" t="s">
        <v>208</v>
      </c>
      <c r="E31" s="60" t="s">
        <v>336</v>
      </c>
      <c r="F31" s="57">
        <v>90</v>
      </c>
      <c r="G31" s="63">
        <v>48</v>
      </c>
      <c r="H31" s="62">
        <v>53</v>
      </c>
    </row>
    <row r="32" spans="1:10">
      <c r="A32" s="79">
        <v>207</v>
      </c>
      <c r="B32" s="56" t="s">
        <v>183</v>
      </c>
      <c r="C32" s="56">
        <v>8</v>
      </c>
      <c r="D32" s="60" t="s">
        <v>202</v>
      </c>
      <c r="E32" s="60" t="s">
        <v>330</v>
      </c>
      <c r="F32" s="57">
        <v>90</v>
      </c>
      <c r="G32" s="63">
        <v>47</v>
      </c>
      <c r="H32" s="62">
        <v>52</v>
      </c>
    </row>
    <row r="33" spans="1:12">
      <c r="A33" s="79">
        <v>191</v>
      </c>
      <c r="B33" s="56" t="s">
        <v>183</v>
      </c>
      <c r="C33" s="56">
        <v>8</v>
      </c>
      <c r="D33" s="60" t="s">
        <v>204</v>
      </c>
      <c r="E33" s="60" t="s">
        <v>332</v>
      </c>
      <c r="F33" s="58" t="s">
        <v>312</v>
      </c>
      <c r="G33" s="65">
        <v>46</v>
      </c>
      <c r="H33" s="62">
        <v>51</v>
      </c>
    </row>
    <row r="34" spans="1:12">
      <c r="A34" s="79">
        <v>199</v>
      </c>
      <c r="B34" s="56" t="s">
        <v>183</v>
      </c>
      <c r="C34" s="56">
        <v>8</v>
      </c>
      <c r="D34" s="66" t="s">
        <v>192</v>
      </c>
      <c r="E34" s="66" t="s">
        <v>320</v>
      </c>
      <c r="F34" s="75">
        <v>90</v>
      </c>
      <c r="G34" s="59">
        <v>45</v>
      </c>
      <c r="H34" s="62">
        <v>50</v>
      </c>
    </row>
    <row r="35" spans="1:12">
      <c r="A35" s="79">
        <v>207</v>
      </c>
      <c r="B35" s="56" t="s">
        <v>183</v>
      </c>
      <c r="C35" s="56">
        <v>8</v>
      </c>
      <c r="D35" s="61" t="s">
        <v>185</v>
      </c>
      <c r="E35" s="61" t="s">
        <v>313</v>
      </c>
      <c r="F35" s="58" t="s">
        <v>312</v>
      </c>
      <c r="G35" s="59">
        <v>42</v>
      </c>
      <c r="H35" s="62">
        <v>47</v>
      </c>
    </row>
    <row r="36" spans="1:12">
      <c r="A36" s="79">
        <v>207</v>
      </c>
      <c r="B36" s="56" t="s">
        <v>183</v>
      </c>
      <c r="C36" s="56">
        <v>8</v>
      </c>
      <c r="D36" s="64" t="s">
        <v>186</v>
      </c>
      <c r="E36" s="64" t="s">
        <v>314</v>
      </c>
      <c r="F36" s="58" t="s">
        <v>312</v>
      </c>
      <c r="G36" s="59">
        <v>40</v>
      </c>
      <c r="H36" s="62">
        <v>44</v>
      </c>
    </row>
    <row r="37" spans="1:12">
      <c r="A37" s="79">
        <v>249</v>
      </c>
      <c r="B37" s="56" t="s">
        <v>183</v>
      </c>
      <c r="C37" s="56">
        <v>8</v>
      </c>
      <c r="D37" s="73" t="s">
        <v>193</v>
      </c>
      <c r="E37" s="73" t="s">
        <v>321</v>
      </c>
      <c r="F37" s="57">
        <v>90</v>
      </c>
      <c r="G37" s="74">
        <v>40</v>
      </c>
      <c r="H37" s="62">
        <v>44</v>
      </c>
    </row>
    <row r="38" spans="1:12">
      <c r="A38" s="79">
        <v>215</v>
      </c>
      <c r="B38" s="56" t="s">
        <v>183</v>
      </c>
      <c r="C38" s="56">
        <v>8</v>
      </c>
      <c r="D38" s="60" t="s">
        <v>197</v>
      </c>
      <c r="E38" s="60" t="s">
        <v>325</v>
      </c>
      <c r="F38" s="57">
        <v>90</v>
      </c>
      <c r="G38" s="59">
        <v>40</v>
      </c>
      <c r="H38" s="62">
        <v>44</v>
      </c>
    </row>
    <row r="39" spans="1:12">
      <c r="A39" s="79">
        <v>195</v>
      </c>
      <c r="B39" s="56" t="s">
        <v>183</v>
      </c>
      <c r="C39" s="56">
        <v>8</v>
      </c>
      <c r="D39" s="60" t="s">
        <v>194</v>
      </c>
      <c r="E39" s="60" t="s">
        <v>322</v>
      </c>
      <c r="F39" s="58" t="s">
        <v>312</v>
      </c>
      <c r="G39" s="59">
        <v>39</v>
      </c>
      <c r="H39" s="62">
        <v>43</v>
      </c>
    </row>
    <row r="40" spans="1:12">
      <c r="A40" s="79">
        <v>249</v>
      </c>
      <c r="B40" s="56" t="s">
        <v>183</v>
      </c>
      <c r="C40" s="56">
        <v>8</v>
      </c>
      <c r="D40" s="60" t="s">
        <v>195</v>
      </c>
      <c r="E40" s="60" t="s">
        <v>323</v>
      </c>
      <c r="F40" s="58" t="s">
        <v>312</v>
      </c>
      <c r="G40" s="59">
        <v>39</v>
      </c>
      <c r="H40" s="62">
        <v>43</v>
      </c>
    </row>
    <row r="41" spans="1:12">
      <c r="A41" s="79">
        <v>195</v>
      </c>
      <c r="B41" s="56" t="s">
        <v>183</v>
      </c>
      <c r="C41" s="56">
        <v>8</v>
      </c>
      <c r="D41" s="60" t="s">
        <v>196</v>
      </c>
      <c r="E41" s="60" t="s">
        <v>324</v>
      </c>
      <c r="F41" s="57">
        <v>90</v>
      </c>
      <c r="G41" s="59">
        <v>39</v>
      </c>
      <c r="H41" s="62">
        <v>43</v>
      </c>
    </row>
    <row r="42" spans="1:12">
      <c r="A42" s="79">
        <v>240</v>
      </c>
      <c r="B42" s="56" t="s">
        <v>183</v>
      </c>
      <c r="C42" s="56">
        <v>8</v>
      </c>
      <c r="D42" s="60" t="s">
        <v>189</v>
      </c>
      <c r="E42" s="60" t="s">
        <v>317</v>
      </c>
      <c r="F42" s="57">
        <v>90</v>
      </c>
      <c r="G42" s="59">
        <v>34</v>
      </c>
      <c r="H42" s="62">
        <v>38</v>
      </c>
    </row>
    <row r="43" spans="1:12">
      <c r="A43" s="79">
        <v>219</v>
      </c>
      <c r="B43" s="56" t="s">
        <v>183</v>
      </c>
      <c r="C43" s="56">
        <v>8</v>
      </c>
      <c r="D43" s="60" t="s">
        <v>203</v>
      </c>
      <c r="E43" s="60" t="s">
        <v>331</v>
      </c>
      <c r="F43" s="57">
        <v>90</v>
      </c>
      <c r="G43" s="63">
        <v>32</v>
      </c>
      <c r="H43" s="62">
        <v>36</v>
      </c>
    </row>
    <row r="44" spans="1:12">
      <c r="A44" s="79">
        <v>195</v>
      </c>
      <c r="B44" s="56" t="s">
        <v>183</v>
      </c>
      <c r="C44" s="56">
        <v>8</v>
      </c>
      <c r="D44" s="60" t="s">
        <v>201</v>
      </c>
      <c r="E44" s="60" t="s">
        <v>329</v>
      </c>
      <c r="F44" s="57">
        <v>90</v>
      </c>
      <c r="G44" s="63">
        <v>22</v>
      </c>
      <c r="H44" s="62">
        <v>24</v>
      </c>
    </row>
    <row r="45" spans="1:12">
      <c r="A45" s="79">
        <v>201</v>
      </c>
      <c r="B45" s="56" t="s">
        <v>183</v>
      </c>
      <c r="C45" s="56">
        <v>8</v>
      </c>
      <c r="D45" s="76" t="s">
        <v>191</v>
      </c>
      <c r="E45" s="76" t="s">
        <v>319</v>
      </c>
      <c r="F45" s="57">
        <v>90</v>
      </c>
      <c r="G45" s="77">
        <v>19</v>
      </c>
      <c r="H45" s="62">
        <v>21</v>
      </c>
    </row>
    <row r="46" spans="1:12">
      <c r="A46" s="79">
        <v>200</v>
      </c>
      <c r="B46" s="56" t="s">
        <v>183</v>
      </c>
      <c r="C46" s="56">
        <v>8</v>
      </c>
      <c r="D46" s="69" t="s">
        <v>205</v>
      </c>
      <c r="E46" s="69" t="s">
        <v>333</v>
      </c>
      <c r="F46" s="67">
        <v>90</v>
      </c>
      <c r="G46" s="68">
        <v>16</v>
      </c>
      <c r="H46" s="62">
        <v>18</v>
      </c>
    </row>
    <row r="47" spans="1:12">
      <c r="A47" s="79">
        <v>200</v>
      </c>
      <c r="B47" s="56" t="s">
        <v>183</v>
      </c>
      <c r="C47" s="56">
        <v>8</v>
      </c>
      <c r="D47" s="78" t="s">
        <v>199</v>
      </c>
      <c r="E47" s="78" t="s">
        <v>327</v>
      </c>
      <c r="F47" s="75">
        <v>90</v>
      </c>
      <c r="G47" s="59">
        <v>9</v>
      </c>
      <c r="H47" s="62">
        <v>1</v>
      </c>
    </row>
    <row r="48" spans="1:12">
      <c r="A48" s="96" t="s">
        <v>209</v>
      </c>
      <c r="B48" s="97"/>
      <c r="C48" s="97"/>
      <c r="D48" s="97"/>
      <c r="E48" s="97"/>
      <c r="F48" s="97"/>
      <c r="G48" s="97"/>
      <c r="H48" s="98"/>
      <c r="I48" s="17"/>
      <c r="J48" s="17"/>
      <c r="K48" s="16"/>
      <c r="L48" s="16"/>
    </row>
    <row r="49" spans="1:12">
      <c r="A49" s="79">
        <v>242</v>
      </c>
      <c r="B49" s="79" t="s">
        <v>183</v>
      </c>
      <c r="C49" s="79">
        <v>9</v>
      </c>
      <c r="D49" s="92" t="s">
        <v>211</v>
      </c>
      <c r="E49" s="92" t="s">
        <v>338</v>
      </c>
      <c r="F49" s="81">
        <v>100</v>
      </c>
      <c r="G49" s="91">
        <v>74</v>
      </c>
      <c r="H49" s="84">
        <v>74</v>
      </c>
      <c r="I49" s="17"/>
      <c r="J49" s="17"/>
      <c r="K49" s="16"/>
      <c r="L49" s="16"/>
    </row>
    <row r="50" spans="1:12">
      <c r="A50" s="79">
        <v>203</v>
      </c>
      <c r="B50" s="79" t="s">
        <v>183</v>
      </c>
      <c r="C50" s="79">
        <v>9</v>
      </c>
      <c r="D50" s="83" t="s">
        <v>226</v>
      </c>
      <c r="E50" s="83" t="s">
        <v>353</v>
      </c>
      <c r="F50" s="81">
        <v>100</v>
      </c>
      <c r="G50" s="80">
        <v>63</v>
      </c>
      <c r="H50" s="84">
        <v>63</v>
      </c>
      <c r="I50" s="17"/>
      <c r="J50" s="17"/>
      <c r="K50" s="16"/>
      <c r="L50" s="16"/>
    </row>
    <row r="51" spans="1:12">
      <c r="A51" s="79">
        <v>242</v>
      </c>
      <c r="B51" s="79" t="s">
        <v>183</v>
      </c>
      <c r="C51" s="79">
        <v>9</v>
      </c>
      <c r="D51" s="82" t="s">
        <v>227</v>
      </c>
      <c r="E51" s="82" t="s">
        <v>354</v>
      </c>
      <c r="F51" s="81">
        <v>100</v>
      </c>
      <c r="G51" s="80">
        <v>63</v>
      </c>
      <c r="H51" s="84">
        <v>63</v>
      </c>
    </row>
    <row r="52" spans="1:12">
      <c r="A52" s="79">
        <v>242</v>
      </c>
      <c r="B52" s="79" t="s">
        <v>183</v>
      </c>
      <c r="C52" s="79">
        <v>9</v>
      </c>
      <c r="D52" s="89" t="s">
        <v>230</v>
      </c>
      <c r="E52" s="89" t="s">
        <v>357</v>
      </c>
      <c r="F52" s="81">
        <v>100</v>
      </c>
      <c r="G52" s="90">
        <v>61</v>
      </c>
      <c r="H52" s="84">
        <v>61</v>
      </c>
    </row>
    <row r="53" spans="1:12">
      <c r="A53" s="79">
        <v>202</v>
      </c>
      <c r="B53" s="79" t="s">
        <v>183</v>
      </c>
      <c r="C53" s="79">
        <v>9</v>
      </c>
      <c r="D53" s="86" t="s">
        <v>222</v>
      </c>
      <c r="E53" s="86" t="s">
        <v>349</v>
      </c>
      <c r="F53" s="81">
        <v>100</v>
      </c>
      <c r="G53" s="87">
        <v>54</v>
      </c>
      <c r="H53" s="84">
        <v>54</v>
      </c>
    </row>
    <row r="54" spans="1:12">
      <c r="A54" s="79">
        <v>193</v>
      </c>
      <c r="B54" s="79" t="s">
        <v>183</v>
      </c>
      <c r="C54" s="79">
        <v>9</v>
      </c>
      <c r="D54" s="88" t="s">
        <v>210</v>
      </c>
      <c r="E54" s="88" t="s">
        <v>337</v>
      </c>
      <c r="F54" s="81">
        <v>100</v>
      </c>
      <c r="G54" s="80">
        <v>52</v>
      </c>
      <c r="H54" s="84">
        <v>52</v>
      </c>
    </row>
    <row r="55" spans="1:12">
      <c r="A55" s="79">
        <v>206</v>
      </c>
      <c r="B55" s="79" t="s">
        <v>183</v>
      </c>
      <c r="C55" s="79">
        <v>9</v>
      </c>
      <c r="D55" s="89" t="s">
        <v>236</v>
      </c>
      <c r="E55" s="89" t="s">
        <v>363</v>
      </c>
      <c r="F55" s="81">
        <v>100</v>
      </c>
      <c r="G55" s="90">
        <v>41</v>
      </c>
      <c r="H55" s="84">
        <v>41</v>
      </c>
    </row>
    <row r="56" spans="1:12">
      <c r="A56" s="79">
        <v>207</v>
      </c>
      <c r="B56" s="79" t="s">
        <v>183</v>
      </c>
      <c r="C56" s="79">
        <v>9</v>
      </c>
      <c r="D56" s="82" t="s">
        <v>220</v>
      </c>
      <c r="E56" s="82" t="s">
        <v>347</v>
      </c>
      <c r="F56" s="81">
        <v>100</v>
      </c>
      <c r="G56" s="80">
        <v>34</v>
      </c>
      <c r="H56" s="84">
        <v>34</v>
      </c>
    </row>
    <row r="57" spans="1:12">
      <c r="A57" s="79">
        <v>192</v>
      </c>
      <c r="B57" s="79" t="s">
        <v>183</v>
      </c>
      <c r="C57" s="79">
        <v>9</v>
      </c>
      <c r="D57" s="89" t="s">
        <v>219</v>
      </c>
      <c r="E57" s="89" t="s">
        <v>346</v>
      </c>
      <c r="F57" s="81">
        <v>100</v>
      </c>
      <c r="G57" s="90">
        <v>33</v>
      </c>
      <c r="H57" s="84">
        <v>33</v>
      </c>
    </row>
    <row r="58" spans="1:12">
      <c r="A58" s="79">
        <v>192</v>
      </c>
      <c r="B58" s="79" t="s">
        <v>183</v>
      </c>
      <c r="C58" s="79">
        <v>9</v>
      </c>
      <c r="D58" s="82" t="s">
        <v>228</v>
      </c>
      <c r="E58" s="82" t="s">
        <v>355</v>
      </c>
      <c r="F58" s="81">
        <v>100</v>
      </c>
      <c r="G58" s="80">
        <v>33</v>
      </c>
      <c r="H58" s="84">
        <v>33</v>
      </c>
    </row>
    <row r="59" spans="1:12">
      <c r="A59" s="79">
        <v>200</v>
      </c>
      <c r="B59" s="79" t="s">
        <v>183</v>
      </c>
      <c r="C59" s="79">
        <v>9</v>
      </c>
      <c r="D59" s="89" t="s">
        <v>214</v>
      </c>
      <c r="E59" s="89" t="s">
        <v>340</v>
      </c>
      <c r="F59" s="81">
        <v>100</v>
      </c>
      <c r="G59" s="90">
        <v>31</v>
      </c>
      <c r="H59" s="84">
        <v>31</v>
      </c>
    </row>
    <row r="60" spans="1:12">
      <c r="A60" s="79">
        <v>192</v>
      </c>
      <c r="B60" s="79" t="s">
        <v>183</v>
      </c>
      <c r="C60" s="79">
        <v>9</v>
      </c>
      <c r="D60" s="82" t="s">
        <v>216</v>
      </c>
      <c r="E60" s="82" t="s">
        <v>343</v>
      </c>
      <c r="F60" s="81">
        <v>100</v>
      </c>
      <c r="G60" s="80">
        <v>28</v>
      </c>
      <c r="H60" s="84">
        <v>28</v>
      </c>
    </row>
    <row r="61" spans="1:12">
      <c r="A61" s="79">
        <v>201</v>
      </c>
      <c r="B61" s="79" t="s">
        <v>183</v>
      </c>
      <c r="C61" s="79">
        <v>9</v>
      </c>
      <c r="D61" s="89" t="s">
        <v>215</v>
      </c>
      <c r="E61" s="89" t="s">
        <v>342</v>
      </c>
      <c r="F61" s="81">
        <v>100</v>
      </c>
      <c r="G61" s="90">
        <v>27</v>
      </c>
      <c r="H61" s="84">
        <v>27</v>
      </c>
    </row>
    <row r="62" spans="1:12">
      <c r="A62" s="79">
        <v>241</v>
      </c>
      <c r="B62" s="79" t="s">
        <v>183</v>
      </c>
      <c r="C62" s="79">
        <v>9</v>
      </c>
      <c r="D62" s="83" t="s">
        <v>234</v>
      </c>
      <c r="E62" s="83" t="s">
        <v>361</v>
      </c>
      <c r="F62" s="81">
        <v>100</v>
      </c>
      <c r="G62" s="80">
        <v>27</v>
      </c>
      <c r="H62" s="84">
        <v>27</v>
      </c>
    </row>
    <row r="63" spans="1:12">
      <c r="A63" s="79">
        <v>224</v>
      </c>
      <c r="B63" s="79" t="s">
        <v>183</v>
      </c>
      <c r="C63" s="79">
        <v>9</v>
      </c>
      <c r="D63" s="86" t="s">
        <v>223</v>
      </c>
      <c r="E63" s="86" t="s">
        <v>350</v>
      </c>
      <c r="F63" s="81">
        <v>100</v>
      </c>
      <c r="G63" s="87">
        <v>26</v>
      </c>
      <c r="H63" s="84">
        <v>26</v>
      </c>
    </row>
    <row r="64" spans="1:12">
      <c r="A64" s="79">
        <v>192</v>
      </c>
      <c r="B64" s="79" t="s">
        <v>183</v>
      </c>
      <c r="C64" s="79">
        <v>9</v>
      </c>
      <c r="D64" s="82" t="s">
        <v>231</v>
      </c>
      <c r="E64" s="82" t="s">
        <v>358</v>
      </c>
      <c r="F64" s="81">
        <v>100</v>
      </c>
      <c r="G64" s="85">
        <v>26</v>
      </c>
      <c r="H64" s="84">
        <v>26</v>
      </c>
    </row>
    <row r="65" spans="1:8">
      <c r="A65" s="79">
        <v>228</v>
      </c>
      <c r="B65" s="79" t="s">
        <v>183</v>
      </c>
      <c r="C65" s="79">
        <v>9</v>
      </c>
      <c r="D65" s="82" t="s">
        <v>218</v>
      </c>
      <c r="E65" s="82" t="s">
        <v>345</v>
      </c>
      <c r="F65" s="81">
        <v>100</v>
      </c>
      <c r="G65" s="80">
        <v>22</v>
      </c>
      <c r="H65" s="84">
        <v>22</v>
      </c>
    </row>
    <row r="66" spans="1:8">
      <c r="A66" s="79">
        <v>192</v>
      </c>
      <c r="B66" s="79" t="s">
        <v>183</v>
      </c>
      <c r="C66" s="79">
        <v>9</v>
      </c>
      <c r="D66" s="83" t="s">
        <v>225</v>
      </c>
      <c r="E66" s="83" t="s">
        <v>352</v>
      </c>
      <c r="F66" s="81">
        <v>100</v>
      </c>
      <c r="G66" s="80">
        <v>21</v>
      </c>
      <c r="H66" s="84">
        <v>21</v>
      </c>
    </row>
    <row r="67" spans="1:8">
      <c r="A67" s="79">
        <v>200</v>
      </c>
      <c r="B67" s="79" t="s">
        <v>183</v>
      </c>
      <c r="C67" s="79">
        <v>9</v>
      </c>
      <c r="D67" s="89" t="s">
        <v>212</v>
      </c>
      <c r="E67" s="89" t="s">
        <v>339</v>
      </c>
      <c r="F67" s="81">
        <v>100</v>
      </c>
      <c r="G67" s="90">
        <v>19</v>
      </c>
      <c r="H67" s="84">
        <v>19</v>
      </c>
    </row>
    <row r="68" spans="1:8">
      <c r="A68" s="79">
        <v>192</v>
      </c>
      <c r="B68" s="79" t="s">
        <v>183</v>
      </c>
      <c r="C68" s="79">
        <v>9</v>
      </c>
      <c r="D68" s="82" t="s">
        <v>217</v>
      </c>
      <c r="E68" s="82" t="s">
        <v>344</v>
      </c>
      <c r="F68" s="81">
        <v>100</v>
      </c>
      <c r="G68" s="80">
        <v>19</v>
      </c>
      <c r="H68" s="84">
        <v>19</v>
      </c>
    </row>
    <row r="69" spans="1:8">
      <c r="A69" s="79">
        <v>196</v>
      </c>
      <c r="B69" s="79" t="s">
        <v>183</v>
      </c>
      <c r="C69" s="79">
        <v>9</v>
      </c>
      <c r="D69" s="82" t="s">
        <v>229</v>
      </c>
      <c r="E69" s="82" t="s">
        <v>356</v>
      </c>
      <c r="F69" s="81">
        <v>100</v>
      </c>
      <c r="G69" s="80">
        <v>16</v>
      </c>
      <c r="H69" s="84">
        <v>16</v>
      </c>
    </row>
    <row r="70" spans="1:8">
      <c r="A70" s="79">
        <v>206</v>
      </c>
      <c r="B70" s="79" t="s">
        <v>183</v>
      </c>
      <c r="C70" s="79">
        <v>9</v>
      </c>
      <c r="D70" s="83" t="s">
        <v>232</v>
      </c>
      <c r="E70" s="83" t="s">
        <v>359</v>
      </c>
      <c r="F70" s="81">
        <v>100</v>
      </c>
      <c r="G70" s="80">
        <v>16</v>
      </c>
      <c r="H70" s="84">
        <v>16</v>
      </c>
    </row>
    <row r="71" spans="1:8">
      <c r="A71" s="79">
        <v>192</v>
      </c>
      <c r="B71" s="79" t="s">
        <v>183</v>
      </c>
      <c r="C71" s="79">
        <v>9</v>
      </c>
      <c r="D71" s="89" t="s">
        <v>224</v>
      </c>
      <c r="E71" s="89" t="s">
        <v>351</v>
      </c>
      <c r="F71" s="81">
        <v>100</v>
      </c>
      <c r="G71" s="90">
        <v>13</v>
      </c>
      <c r="H71" s="84">
        <v>13</v>
      </c>
    </row>
    <row r="72" spans="1:8">
      <c r="A72" s="79">
        <v>207</v>
      </c>
      <c r="B72" s="79" t="s">
        <v>183</v>
      </c>
      <c r="C72" s="79">
        <v>9</v>
      </c>
      <c r="D72" s="89" t="s">
        <v>235</v>
      </c>
      <c r="E72" s="89" t="s">
        <v>362</v>
      </c>
      <c r="F72" s="81">
        <v>100</v>
      </c>
      <c r="G72" s="90">
        <v>13</v>
      </c>
      <c r="H72" s="84">
        <v>13</v>
      </c>
    </row>
    <row r="73" spans="1:8">
      <c r="A73" s="79">
        <v>192</v>
      </c>
      <c r="B73" s="79" t="s">
        <v>183</v>
      </c>
      <c r="C73" s="79">
        <v>9</v>
      </c>
      <c r="D73" s="89" t="s">
        <v>221</v>
      </c>
      <c r="E73" s="89" t="s">
        <v>348</v>
      </c>
      <c r="F73" s="81">
        <v>100</v>
      </c>
      <c r="G73" s="90">
        <v>11</v>
      </c>
      <c r="H73" s="84">
        <v>11</v>
      </c>
    </row>
    <row r="74" spans="1:8">
      <c r="A74" s="79">
        <v>207</v>
      </c>
      <c r="B74" s="79" t="s">
        <v>183</v>
      </c>
      <c r="C74" s="79">
        <v>9</v>
      </c>
      <c r="D74" s="82" t="s">
        <v>233</v>
      </c>
      <c r="E74" s="82" t="s">
        <v>360</v>
      </c>
      <c r="F74" s="81">
        <v>100</v>
      </c>
      <c r="G74" s="80">
        <v>10</v>
      </c>
      <c r="H74" s="84">
        <v>10</v>
      </c>
    </row>
    <row r="75" spans="1:8">
      <c r="A75" s="79">
        <v>207</v>
      </c>
      <c r="B75" s="79" t="s">
        <v>183</v>
      </c>
      <c r="C75" s="79">
        <v>9</v>
      </c>
      <c r="D75" s="82" t="s">
        <v>213</v>
      </c>
      <c r="E75" s="82" t="s">
        <v>341</v>
      </c>
      <c r="F75" s="81">
        <v>100</v>
      </c>
      <c r="G75" s="80">
        <v>8</v>
      </c>
      <c r="H75" s="84">
        <v>8</v>
      </c>
    </row>
    <row r="76" spans="1:8">
      <c r="A76" s="96" t="s">
        <v>237</v>
      </c>
      <c r="B76" s="97"/>
      <c r="C76" s="97"/>
      <c r="D76" s="97"/>
      <c r="E76" s="97"/>
      <c r="F76" s="97"/>
      <c r="G76" s="97"/>
      <c r="H76" s="98"/>
    </row>
    <row r="77" spans="1:8" s="20" customFormat="1">
      <c r="A77" s="79">
        <v>242</v>
      </c>
      <c r="B77" s="2" t="s">
        <v>183</v>
      </c>
      <c r="C77" s="2">
        <v>10</v>
      </c>
      <c r="D77" s="11" t="s">
        <v>264</v>
      </c>
      <c r="E77" s="11" t="s">
        <v>391</v>
      </c>
      <c r="F77" s="5">
        <v>100</v>
      </c>
      <c r="G77" s="59">
        <v>74</v>
      </c>
      <c r="H77" s="48">
        <f t="shared" ref="H77:H105" si="0">G77</f>
        <v>74</v>
      </c>
    </row>
    <row r="78" spans="1:8" s="20" customFormat="1">
      <c r="A78" s="77">
        <v>242</v>
      </c>
      <c r="B78" s="2" t="s">
        <v>183</v>
      </c>
      <c r="C78" s="2">
        <v>10</v>
      </c>
      <c r="D78" s="89" t="s">
        <v>248</v>
      </c>
      <c r="E78" s="89" t="s">
        <v>374</v>
      </c>
      <c r="F78" s="5">
        <v>100</v>
      </c>
      <c r="G78" s="72">
        <v>62</v>
      </c>
      <c r="H78" s="84">
        <f t="shared" si="0"/>
        <v>62</v>
      </c>
    </row>
    <row r="79" spans="1:8" s="20" customFormat="1">
      <c r="A79" s="79">
        <v>242</v>
      </c>
      <c r="B79" s="2" t="s">
        <v>183</v>
      </c>
      <c r="C79" s="2">
        <v>10</v>
      </c>
      <c r="D79" s="11" t="s">
        <v>260</v>
      </c>
      <c r="E79" s="11" t="s">
        <v>386</v>
      </c>
      <c r="F79" s="5">
        <v>100</v>
      </c>
      <c r="G79" s="59">
        <v>61</v>
      </c>
      <c r="H79" s="84">
        <f t="shared" si="0"/>
        <v>61</v>
      </c>
    </row>
    <row r="80" spans="1:8">
      <c r="A80" s="95">
        <v>206</v>
      </c>
      <c r="B80" s="2" t="s">
        <v>183</v>
      </c>
      <c r="C80" s="2">
        <v>10</v>
      </c>
      <c r="D80" s="89" t="s">
        <v>254</v>
      </c>
      <c r="E80" s="89" t="s">
        <v>380</v>
      </c>
      <c r="F80" s="5">
        <v>100</v>
      </c>
      <c r="G80" s="41">
        <v>52</v>
      </c>
      <c r="H80" s="84">
        <f t="shared" si="0"/>
        <v>52</v>
      </c>
    </row>
    <row r="81" spans="1:8">
      <c r="A81" s="79">
        <v>192</v>
      </c>
      <c r="B81" s="2" t="s">
        <v>183</v>
      </c>
      <c r="C81" s="2">
        <v>10</v>
      </c>
      <c r="D81" s="88" t="s">
        <v>265</v>
      </c>
      <c r="E81" s="88" t="s">
        <v>392</v>
      </c>
      <c r="F81" s="5">
        <v>100</v>
      </c>
      <c r="G81" s="80">
        <v>42</v>
      </c>
      <c r="H81" s="84">
        <f t="shared" si="0"/>
        <v>42</v>
      </c>
    </row>
    <row r="82" spans="1:8">
      <c r="A82" s="79">
        <v>242</v>
      </c>
      <c r="B82" s="2" t="s">
        <v>183</v>
      </c>
      <c r="C82" s="2">
        <v>10</v>
      </c>
      <c r="D82" s="82" t="s">
        <v>244</v>
      </c>
      <c r="E82" s="82" t="s">
        <v>370</v>
      </c>
      <c r="F82" s="5">
        <v>100</v>
      </c>
      <c r="G82" s="80">
        <v>40</v>
      </c>
      <c r="H82" s="84">
        <f t="shared" si="0"/>
        <v>40</v>
      </c>
    </row>
    <row r="83" spans="1:8">
      <c r="A83" s="77">
        <v>204</v>
      </c>
      <c r="B83" s="2" t="s">
        <v>183</v>
      </c>
      <c r="C83" s="2">
        <v>10</v>
      </c>
      <c r="D83" s="82" t="s">
        <v>251</v>
      </c>
      <c r="E83" s="82" t="s">
        <v>377</v>
      </c>
      <c r="F83" s="5">
        <v>100</v>
      </c>
      <c r="G83" s="59">
        <v>40</v>
      </c>
      <c r="H83" s="84">
        <f t="shared" si="0"/>
        <v>40</v>
      </c>
    </row>
    <row r="84" spans="1:8">
      <c r="A84" s="77">
        <v>241</v>
      </c>
      <c r="B84" s="2" t="s">
        <v>183</v>
      </c>
      <c r="C84" s="2">
        <v>10</v>
      </c>
      <c r="D84" s="89" t="s">
        <v>250</v>
      </c>
      <c r="E84" s="89" t="s">
        <v>376</v>
      </c>
      <c r="F84" s="5">
        <v>100</v>
      </c>
      <c r="G84" s="72">
        <v>39</v>
      </c>
      <c r="H84" s="84">
        <f t="shared" si="0"/>
        <v>39</v>
      </c>
    </row>
    <row r="85" spans="1:8">
      <c r="A85" s="79">
        <v>242</v>
      </c>
      <c r="B85" s="2" t="s">
        <v>183</v>
      </c>
      <c r="C85" s="2">
        <v>10</v>
      </c>
      <c r="D85" s="37" t="s">
        <v>256</v>
      </c>
      <c r="E85" s="37" t="s">
        <v>382</v>
      </c>
      <c r="F85" s="5">
        <v>100</v>
      </c>
      <c r="G85" s="41">
        <v>38</v>
      </c>
      <c r="H85" s="84">
        <f t="shared" si="0"/>
        <v>38</v>
      </c>
    </row>
    <row r="86" spans="1:8">
      <c r="A86" s="79">
        <v>198</v>
      </c>
      <c r="B86" s="2" t="s">
        <v>183</v>
      </c>
      <c r="C86" s="2">
        <v>10</v>
      </c>
      <c r="D86" s="82" t="s">
        <v>247</v>
      </c>
      <c r="E86" s="82" t="s">
        <v>373</v>
      </c>
      <c r="F86" s="5">
        <v>100</v>
      </c>
      <c r="G86" s="59">
        <v>36</v>
      </c>
      <c r="H86" s="84">
        <f t="shared" si="0"/>
        <v>36</v>
      </c>
    </row>
    <row r="87" spans="1:8">
      <c r="A87" s="79">
        <v>242</v>
      </c>
      <c r="B87" s="2" t="s">
        <v>183</v>
      </c>
      <c r="C87" s="2">
        <v>10</v>
      </c>
      <c r="D87" s="88" t="s">
        <v>258</v>
      </c>
      <c r="E87" s="88" t="s">
        <v>384</v>
      </c>
      <c r="F87" s="5">
        <v>100</v>
      </c>
      <c r="G87" s="80">
        <v>36</v>
      </c>
      <c r="H87" s="84">
        <f t="shared" si="0"/>
        <v>36</v>
      </c>
    </row>
    <row r="88" spans="1:8">
      <c r="A88" s="95">
        <v>205</v>
      </c>
      <c r="B88" s="2" t="s">
        <v>183</v>
      </c>
      <c r="C88" s="2">
        <v>10</v>
      </c>
      <c r="D88" s="11" t="s">
        <v>238</v>
      </c>
      <c r="E88" s="11" t="s">
        <v>364</v>
      </c>
      <c r="F88" s="5">
        <v>100</v>
      </c>
      <c r="G88" s="85">
        <v>35</v>
      </c>
      <c r="H88" s="84">
        <f t="shared" si="0"/>
        <v>35</v>
      </c>
    </row>
    <row r="89" spans="1:8" s="23" customFormat="1">
      <c r="A89" s="95">
        <v>222</v>
      </c>
      <c r="B89" s="2" t="s">
        <v>183</v>
      </c>
      <c r="C89" s="2">
        <v>10</v>
      </c>
      <c r="D89" s="82" t="s">
        <v>253</v>
      </c>
      <c r="E89" s="82" t="s">
        <v>379</v>
      </c>
      <c r="F89" s="5">
        <v>100</v>
      </c>
      <c r="G89" s="80">
        <v>35</v>
      </c>
      <c r="H89" s="84">
        <f t="shared" si="0"/>
        <v>35</v>
      </c>
    </row>
    <row r="90" spans="1:8" s="23" customFormat="1">
      <c r="A90" s="79">
        <v>241</v>
      </c>
      <c r="B90" s="2" t="s">
        <v>183</v>
      </c>
      <c r="C90" s="2">
        <v>10</v>
      </c>
      <c r="D90" s="78" t="s">
        <v>245</v>
      </c>
      <c r="E90" s="78" t="s">
        <v>371</v>
      </c>
      <c r="F90" s="5">
        <v>100</v>
      </c>
      <c r="G90" s="80">
        <v>34</v>
      </c>
      <c r="H90" s="84">
        <f t="shared" si="0"/>
        <v>34</v>
      </c>
    </row>
    <row r="91" spans="1:8" s="23" customFormat="1">
      <c r="A91" s="79">
        <v>242</v>
      </c>
      <c r="B91" s="2" t="s">
        <v>183</v>
      </c>
      <c r="C91" s="2">
        <v>10</v>
      </c>
      <c r="D91" s="82" t="s">
        <v>241</v>
      </c>
      <c r="E91" s="82" t="s">
        <v>367</v>
      </c>
      <c r="F91" s="5">
        <v>100</v>
      </c>
      <c r="G91" s="80">
        <v>33</v>
      </c>
      <c r="H91" s="84">
        <f t="shared" si="0"/>
        <v>33</v>
      </c>
    </row>
    <row r="92" spans="1:8" s="23" customFormat="1">
      <c r="A92" s="79">
        <v>242</v>
      </c>
      <c r="B92" s="2" t="s">
        <v>183</v>
      </c>
      <c r="C92" s="2">
        <v>10</v>
      </c>
      <c r="D92" s="76" t="s">
        <v>118</v>
      </c>
      <c r="E92" s="76" t="s">
        <v>387</v>
      </c>
      <c r="F92" s="5">
        <v>100</v>
      </c>
      <c r="G92" s="77">
        <v>33</v>
      </c>
      <c r="H92" s="84">
        <f t="shared" si="0"/>
        <v>33</v>
      </c>
    </row>
    <row r="93" spans="1:8" s="23" customFormat="1">
      <c r="A93" s="79">
        <v>242</v>
      </c>
      <c r="B93" s="2" t="s">
        <v>183</v>
      </c>
      <c r="C93" s="2">
        <v>10</v>
      </c>
      <c r="D93" s="89" t="s">
        <v>257</v>
      </c>
      <c r="E93" s="89" t="s">
        <v>383</v>
      </c>
      <c r="F93" s="5">
        <v>100</v>
      </c>
      <c r="G93" s="41">
        <v>31</v>
      </c>
      <c r="H93" s="84">
        <f t="shared" si="0"/>
        <v>31</v>
      </c>
    </row>
    <row r="94" spans="1:8" customFormat="1">
      <c r="A94" s="79">
        <v>242</v>
      </c>
      <c r="B94" s="2" t="s">
        <v>183</v>
      </c>
      <c r="C94" s="2">
        <v>10</v>
      </c>
      <c r="D94" s="11" t="s">
        <v>242</v>
      </c>
      <c r="E94" s="11" t="s">
        <v>368</v>
      </c>
      <c r="F94" s="5">
        <v>100</v>
      </c>
      <c r="G94" s="3">
        <v>29</v>
      </c>
      <c r="H94" s="84">
        <f t="shared" si="0"/>
        <v>29</v>
      </c>
    </row>
    <row r="95" spans="1:8" customFormat="1">
      <c r="A95" s="79">
        <v>192</v>
      </c>
      <c r="B95" s="2" t="s">
        <v>183</v>
      </c>
      <c r="C95" s="2">
        <v>10</v>
      </c>
      <c r="D95" s="82" t="s">
        <v>262</v>
      </c>
      <c r="E95" s="82" t="s">
        <v>389</v>
      </c>
      <c r="F95" s="5">
        <v>100</v>
      </c>
      <c r="G95" s="14">
        <v>25</v>
      </c>
      <c r="H95" s="84">
        <f t="shared" si="0"/>
        <v>25</v>
      </c>
    </row>
    <row r="96" spans="1:8">
      <c r="A96" s="77">
        <v>226</v>
      </c>
      <c r="B96" s="2" t="s">
        <v>183</v>
      </c>
      <c r="C96" s="2">
        <v>10</v>
      </c>
      <c r="D96" s="76" t="s">
        <v>252</v>
      </c>
      <c r="E96" s="76" t="s">
        <v>378</v>
      </c>
      <c r="F96" s="5">
        <v>100</v>
      </c>
      <c r="G96" s="77">
        <v>24</v>
      </c>
      <c r="H96" s="84">
        <f t="shared" si="0"/>
        <v>24</v>
      </c>
    </row>
    <row r="97" spans="1:8">
      <c r="A97" s="79">
        <v>203</v>
      </c>
      <c r="B97" s="2" t="s">
        <v>183</v>
      </c>
      <c r="C97" s="2">
        <v>10</v>
      </c>
      <c r="D97" s="89" t="s">
        <v>246</v>
      </c>
      <c r="E97" s="89" t="s">
        <v>372</v>
      </c>
      <c r="F97" s="5">
        <v>100</v>
      </c>
      <c r="G97" s="90">
        <v>21</v>
      </c>
      <c r="H97" s="84">
        <f t="shared" si="0"/>
        <v>21</v>
      </c>
    </row>
    <row r="98" spans="1:8">
      <c r="A98" s="95">
        <v>207</v>
      </c>
      <c r="B98" s="2" t="s">
        <v>183</v>
      </c>
      <c r="C98" s="2">
        <v>10</v>
      </c>
      <c r="D98" s="82" t="s">
        <v>239</v>
      </c>
      <c r="E98" s="82" t="s">
        <v>365</v>
      </c>
      <c r="F98" s="5">
        <v>100</v>
      </c>
      <c r="G98" s="80">
        <v>20</v>
      </c>
      <c r="H98" s="84">
        <f t="shared" si="0"/>
        <v>20</v>
      </c>
    </row>
    <row r="99" spans="1:8">
      <c r="A99" s="79">
        <v>207</v>
      </c>
      <c r="B99" s="2" t="s">
        <v>183</v>
      </c>
      <c r="C99" s="2">
        <v>10</v>
      </c>
      <c r="D99" s="89" t="s">
        <v>243</v>
      </c>
      <c r="E99" s="89" t="s">
        <v>369</v>
      </c>
      <c r="F99" s="5">
        <v>100</v>
      </c>
      <c r="G99" s="90">
        <v>19</v>
      </c>
      <c r="H99" s="84">
        <f t="shared" si="0"/>
        <v>19</v>
      </c>
    </row>
    <row r="100" spans="1:8">
      <c r="A100" s="79">
        <v>192</v>
      </c>
      <c r="B100" s="2" t="s">
        <v>183</v>
      </c>
      <c r="C100" s="2">
        <v>10</v>
      </c>
      <c r="D100" s="88" t="s">
        <v>263</v>
      </c>
      <c r="E100" s="88" t="s">
        <v>390</v>
      </c>
      <c r="F100" s="5">
        <v>100</v>
      </c>
      <c r="G100" s="80">
        <v>16</v>
      </c>
      <c r="H100" s="84">
        <f t="shared" si="0"/>
        <v>16</v>
      </c>
    </row>
    <row r="101" spans="1:8">
      <c r="A101" s="95">
        <v>200</v>
      </c>
      <c r="B101" s="2" t="s">
        <v>183</v>
      </c>
      <c r="C101" s="2">
        <v>10</v>
      </c>
      <c r="D101" s="82" t="s">
        <v>240</v>
      </c>
      <c r="E101" s="82" t="s">
        <v>366</v>
      </c>
      <c r="F101" s="5">
        <v>100</v>
      </c>
      <c r="G101" s="80">
        <v>14</v>
      </c>
      <c r="H101" s="84">
        <f t="shared" si="0"/>
        <v>14</v>
      </c>
    </row>
    <row r="102" spans="1:8">
      <c r="A102" s="77">
        <v>207</v>
      </c>
      <c r="B102" s="2" t="s">
        <v>183</v>
      </c>
      <c r="C102" s="2">
        <v>10</v>
      </c>
      <c r="D102" s="31" t="s">
        <v>249</v>
      </c>
      <c r="E102" s="31" t="s">
        <v>375</v>
      </c>
      <c r="F102" s="5">
        <v>100</v>
      </c>
      <c r="G102" s="59">
        <v>14</v>
      </c>
      <c r="H102" s="84">
        <f t="shared" si="0"/>
        <v>14</v>
      </c>
    </row>
    <row r="103" spans="1:8">
      <c r="A103" s="79">
        <v>197</v>
      </c>
      <c r="B103" s="2" t="s">
        <v>183</v>
      </c>
      <c r="C103" s="2">
        <v>10</v>
      </c>
      <c r="D103" s="82" t="s">
        <v>259</v>
      </c>
      <c r="E103" s="82" t="s">
        <v>385</v>
      </c>
      <c r="F103" s="5">
        <v>100</v>
      </c>
      <c r="G103" s="59">
        <v>14</v>
      </c>
      <c r="H103" s="84">
        <f t="shared" si="0"/>
        <v>14</v>
      </c>
    </row>
    <row r="104" spans="1:8" s="24" customFormat="1">
      <c r="A104" s="79">
        <v>190</v>
      </c>
      <c r="B104" s="2" t="s">
        <v>183</v>
      </c>
      <c r="C104" s="2">
        <v>10</v>
      </c>
      <c r="D104" s="82" t="s">
        <v>255</v>
      </c>
      <c r="E104" s="82" t="s">
        <v>381</v>
      </c>
      <c r="F104" s="5">
        <v>100</v>
      </c>
      <c r="G104" s="59">
        <v>9</v>
      </c>
      <c r="H104" s="84">
        <f t="shared" si="0"/>
        <v>9</v>
      </c>
    </row>
    <row r="105" spans="1:8" s="24" customFormat="1">
      <c r="A105" s="79">
        <v>192</v>
      </c>
      <c r="B105" s="2" t="s">
        <v>183</v>
      </c>
      <c r="C105" s="2">
        <v>10</v>
      </c>
      <c r="D105" s="11" t="s">
        <v>261</v>
      </c>
      <c r="E105" s="11" t="s">
        <v>388</v>
      </c>
      <c r="F105" s="5">
        <v>100</v>
      </c>
      <c r="G105" s="14">
        <v>9</v>
      </c>
      <c r="H105" s="84">
        <f t="shared" si="0"/>
        <v>9</v>
      </c>
    </row>
    <row r="106" spans="1:8">
      <c r="A106" s="97" t="s">
        <v>266</v>
      </c>
      <c r="B106" s="97"/>
      <c r="C106" s="97"/>
      <c r="D106" s="97"/>
      <c r="E106" s="97"/>
      <c r="F106" s="97"/>
      <c r="G106" s="97"/>
      <c r="H106" s="98"/>
    </row>
    <row r="107" spans="1:8">
      <c r="A107" s="79">
        <v>199</v>
      </c>
      <c r="B107" s="2" t="s">
        <v>183</v>
      </c>
      <c r="C107" s="2">
        <v>11</v>
      </c>
      <c r="D107" s="83" t="s">
        <v>269</v>
      </c>
      <c r="E107" s="83" t="s">
        <v>396</v>
      </c>
      <c r="F107" s="41">
        <v>100</v>
      </c>
      <c r="G107" s="79">
        <v>72</v>
      </c>
      <c r="H107" s="84">
        <f t="shared" ref="H107:H131" si="1">G107</f>
        <v>72</v>
      </c>
    </row>
    <row r="108" spans="1:8">
      <c r="A108" s="79">
        <v>249</v>
      </c>
      <c r="B108" s="2" t="s">
        <v>183</v>
      </c>
      <c r="C108" s="2">
        <v>11</v>
      </c>
      <c r="D108" s="29" t="s">
        <v>289</v>
      </c>
      <c r="E108" s="29" t="s">
        <v>416</v>
      </c>
      <c r="F108" s="41">
        <v>100</v>
      </c>
      <c r="G108" s="2">
        <v>66</v>
      </c>
      <c r="H108" s="84">
        <f t="shared" si="1"/>
        <v>66</v>
      </c>
    </row>
    <row r="109" spans="1:8">
      <c r="A109" s="79">
        <v>200</v>
      </c>
      <c r="B109" s="2" t="s">
        <v>183</v>
      </c>
      <c r="C109" s="2">
        <v>11</v>
      </c>
      <c r="D109" s="29" t="s">
        <v>272</v>
      </c>
      <c r="E109" s="29" t="s">
        <v>415</v>
      </c>
      <c r="F109" s="41">
        <v>100</v>
      </c>
      <c r="G109" s="2">
        <v>63</v>
      </c>
      <c r="H109" s="84">
        <f t="shared" si="1"/>
        <v>63</v>
      </c>
    </row>
    <row r="110" spans="1:8">
      <c r="A110" s="79">
        <v>199</v>
      </c>
      <c r="B110" s="2" t="s">
        <v>183</v>
      </c>
      <c r="C110" s="2">
        <v>11</v>
      </c>
      <c r="D110" s="83" t="s">
        <v>271</v>
      </c>
      <c r="E110" s="83" t="s">
        <v>398</v>
      </c>
      <c r="F110" s="41">
        <v>100</v>
      </c>
      <c r="G110" s="2">
        <v>57</v>
      </c>
      <c r="H110" s="84">
        <f t="shared" si="1"/>
        <v>57</v>
      </c>
    </row>
    <row r="111" spans="1:8">
      <c r="A111" s="79">
        <v>216</v>
      </c>
      <c r="B111" s="2" t="s">
        <v>183</v>
      </c>
      <c r="C111" s="2">
        <v>11</v>
      </c>
      <c r="D111" s="29" t="s">
        <v>284</v>
      </c>
      <c r="E111" s="29" t="s">
        <v>411</v>
      </c>
      <c r="F111" s="41">
        <v>100</v>
      </c>
      <c r="G111" s="2">
        <v>57</v>
      </c>
      <c r="H111" s="84">
        <f t="shared" si="1"/>
        <v>57</v>
      </c>
    </row>
    <row r="112" spans="1:8">
      <c r="A112" s="79">
        <v>242</v>
      </c>
      <c r="B112" s="2" t="s">
        <v>183</v>
      </c>
      <c r="C112" s="2">
        <v>11</v>
      </c>
      <c r="D112" s="29" t="s">
        <v>287</v>
      </c>
      <c r="E112" s="29" t="s">
        <v>414</v>
      </c>
      <c r="F112" s="41">
        <v>100</v>
      </c>
      <c r="G112" s="2">
        <v>56</v>
      </c>
      <c r="H112" s="84">
        <f t="shared" si="1"/>
        <v>56</v>
      </c>
    </row>
    <row r="113" spans="1:8">
      <c r="A113" s="79">
        <v>191</v>
      </c>
      <c r="B113" s="2" t="s">
        <v>183</v>
      </c>
      <c r="C113" s="2">
        <v>11</v>
      </c>
      <c r="D113" s="29" t="s">
        <v>422</v>
      </c>
      <c r="E113" s="29" t="s">
        <v>423</v>
      </c>
      <c r="F113" s="41">
        <v>100</v>
      </c>
      <c r="G113" s="2">
        <v>54</v>
      </c>
      <c r="H113" s="84">
        <f t="shared" si="1"/>
        <v>54</v>
      </c>
    </row>
    <row r="114" spans="1:8">
      <c r="A114" s="79">
        <v>192</v>
      </c>
      <c r="B114" s="2" t="s">
        <v>183</v>
      </c>
      <c r="C114" s="2">
        <v>11</v>
      </c>
      <c r="D114" s="29" t="s">
        <v>11</v>
      </c>
      <c r="E114" s="29" t="s">
        <v>402</v>
      </c>
      <c r="F114" s="41">
        <v>100</v>
      </c>
      <c r="G114" s="2">
        <v>54</v>
      </c>
      <c r="H114" s="84">
        <f t="shared" si="1"/>
        <v>54</v>
      </c>
    </row>
    <row r="115" spans="1:8">
      <c r="A115" s="79">
        <v>192</v>
      </c>
      <c r="B115" s="2" t="s">
        <v>183</v>
      </c>
      <c r="C115" s="2">
        <v>11</v>
      </c>
      <c r="D115" s="29" t="s">
        <v>278</v>
      </c>
      <c r="E115" s="29" t="s">
        <v>405</v>
      </c>
      <c r="F115" s="41">
        <v>100</v>
      </c>
      <c r="G115" s="2">
        <v>53</v>
      </c>
      <c r="H115" s="84">
        <f t="shared" si="1"/>
        <v>53</v>
      </c>
    </row>
    <row r="116" spans="1:8">
      <c r="A116" s="79">
        <v>190</v>
      </c>
      <c r="B116" s="2" t="s">
        <v>183</v>
      </c>
      <c r="C116" s="2">
        <v>11</v>
      </c>
      <c r="D116" s="29" t="s">
        <v>291</v>
      </c>
      <c r="E116" s="29" t="s">
        <v>418</v>
      </c>
      <c r="F116" s="41">
        <v>100</v>
      </c>
      <c r="G116" s="2">
        <v>53</v>
      </c>
      <c r="H116" s="84">
        <f t="shared" si="1"/>
        <v>53</v>
      </c>
    </row>
    <row r="117" spans="1:8">
      <c r="A117" s="79">
        <v>216</v>
      </c>
      <c r="B117" s="2" t="s">
        <v>183</v>
      </c>
      <c r="C117" s="2">
        <v>11</v>
      </c>
      <c r="D117" s="29" t="s">
        <v>292</v>
      </c>
      <c r="E117" s="29" t="s">
        <v>417</v>
      </c>
      <c r="F117" s="41">
        <v>100</v>
      </c>
      <c r="G117" s="2">
        <v>52</v>
      </c>
      <c r="H117" s="84">
        <f t="shared" si="1"/>
        <v>52</v>
      </c>
    </row>
    <row r="118" spans="1:8">
      <c r="A118" s="79">
        <v>242</v>
      </c>
      <c r="B118" s="2" t="s">
        <v>183</v>
      </c>
      <c r="C118" s="2">
        <v>11</v>
      </c>
      <c r="D118" s="29" t="s">
        <v>281</v>
      </c>
      <c r="E118" s="29" t="s">
        <v>408</v>
      </c>
      <c r="F118" s="41">
        <v>100</v>
      </c>
      <c r="G118" s="2">
        <v>52</v>
      </c>
      <c r="H118" s="84">
        <f t="shared" si="1"/>
        <v>52</v>
      </c>
    </row>
    <row r="119" spans="1:8">
      <c r="A119" s="79">
        <v>192</v>
      </c>
      <c r="B119" s="2" t="s">
        <v>183</v>
      </c>
      <c r="C119" s="2">
        <v>11</v>
      </c>
      <c r="D119" s="29" t="s">
        <v>274</v>
      </c>
      <c r="E119" s="29" t="s">
        <v>400</v>
      </c>
      <c r="F119" s="41">
        <v>100</v>
      </c>
      <c r="G119" s="2">
        <v>50</v>
      </c>
      <c r="H119" s="84">
        <f t="shared" si="1"/>
        <v>50</v>
      </c>
    </row>
    <row r="120" spans="1:8">
      <c r="A120" s="79">
        <v>249</v>
      </c>
      <c r="B120" s="2" t="s">
        <v>183</v>
      </c>
      <c r="C120" s="2">
        <v>11</v>
      </c>
      <c r="D120" s="29" t="s">
        <v>290</v>
      </c>
      <c r="E120" s="29" t="s">
        <v>419</v>
      </c>
      <c r="F120" s="41">
        <v>100</v>
      </c>
      <c r="G120" s="2">
        <v>49</v>
      </c>
      <c r="H120" s="84">
        <f t="shared" si="1"/>
        <v>49</v>
      </c>
    </row>
    <row r="121" spans="1:8">
      <c r="A121" s="79">
        <v>205</v>
      </c>
      <c r="B121" s="2" t="s">
        <v>183</v>
      </c>
      <c r="C121" s="2">
        <v>11</v>
      </c>
      <c r="D121" s="29" t="s">
        <v>283</v>
      </c>
      <c r="E121" s="29" t="s">
        <v>410</v>
      </c>
      <c r="F121" s="41">
        <v>100</v>
      </c>
      <c r="G121" s="2">
        <v>48</v>
      </c>
      <c r="H121" s="84">
        <f t="shared" si="1"/>
        <v>48</v>
      </c>
    </row>
    <row r="122" spans="1:8">
      <c r="A122" s="79">
        <v>200</v>
      </c>
      <c r="B122" s="2" t="s">
        <v>183</v>
      </c>
      <c r="C122" s="2">
        <v>11</v>
      </c>
      <c r="D122" s="29" t="s">
        <v>276</v>
      </c>
      <c r="E122" s="29" t="s">
        <v>403</v>
      </c>
      <c r="F122" s="41">
        <v>100</v>
      </c>
      <c r="G122" s="2">
        <v>43</v>
      </c>
      <c r="H122" s="84">
        <f t="shared" si="1"/>
        <v>43</v>
      </c>
    </row>
    <row r="123" spans="1:8">
      <c r="A123" s="79">
        <v>207</v>
      </c>
      <c r="B123" s="2" t="s">
        <v>183</v>
      </c>
      <c r="C123" s="2">
        <v>11</v>
      </c>
      <c r="D123" s="29" t="s">
        <v>273</v>
      </c>
      <c r="E123" s="29" t="s">
        <v>399</v>
      </c>
      <c r="F123" s="41">
        <v>100</v>
      </c>
      <c r="G123" s="2">
        <v>42</v>
      </c>
      <c r="H123" s="84">
        <f t="shared" si="1"/>
        <v>42</v>
      </c>
    </row>
    <row r="124" spans="1:8">
      <c r="A124" s="79">
        <v>242</v>
      </c>
      <c r="B124" s="2" t="s">
        <v>183</v>
      </c>
      <c r="C124" s="2">
        <v>11</v>
      </c>
      <c r="D124" s="29" t="s">
        <v>10</v>
      </c>
      <c r="E124" s="29" t="s">
        <v>395</v>
      </c>
      <c r="F124" s="41">
        <v>100</v>
      </c>
      <c r="G124" s="2">
        <v>39</v>
      </c>
      <c r="H124" s="84">
        <f t="shared" si="1"/>
        <v>39</v>
      </c>
    </row>
    <row r="125" spans="1:8">
      <c r="A125" s="79">
        <v>193</v>
      </c>
      <c r="B125" s="2" t="s">
        <v>183</v>
      </c>
      <c r="C125" s="2">
        <v>11</v>
      </c>
      <c r="D125" s="29" t="s">
        <v>282</v>
      </c>
      <c r="E125" s="29" t="s">
        <v>409</v>
      </c>
      <c r="F125" s="41">
        <v>100</v>
      </c>
      <c r="G125" s="2">
        <v>39</v>
      </c>
      <c r="H125" s="84">
        <f t="shared" si="1"/>
        <v>39</v>
      </c>
    </row>
    <row r="126" spans="1:8">
      <c r="A126" s="79">
        <v>203</v>
      </c>
      <c r="B126" s="2" t="s">
        <v>183</v>
      </c>
      <c r="C126" s="2">
        <v>11</v>
      </c>
      <c r="D126" s="89" t="s">
        <v>267</v>
      </c>
      <c r="E126" s="89" t="s">
        <v>393</v>
      </c>
      <c r="F126" s="41">
        <v>100</v>
      </c>
      <c r="G126" s="55">
        <v>38</v>
      </c>
      <c r="H126" s="84">
        <f t="shared" si="1"/>
        <v>38</v>
      </c>
    </row>
    <row r="127" spans="1:8">
      <c r="A127" s="79">
        <v>192</v>
      </c>
      <c r="B127" s="2" t="s">
        <v>183</v>
      </c>
      <c r="C127" s="2">
        <v>11</v>
      </c>
      <c r="D127" s="29" t="s">
        <v>285</v>
      </c>
      <c r="E127" s="29" t="s">
        <v>412</v>
      </c>
      <c r="F127" s="41">
        <v>100</v>
      </c>
      <c r="G127" s="2">
        <v>37</v>
      </c>
      <c r="H127" s="84">
        <f t="shared" si="1"/>
        <v>37</v>
      </c>
    </row>
    <row r="128" spans="1:8">
      <c r="A128" s="79">
        <v>193</v>
      </c>
      <c r="B128" s="2" t="s">
        <v>183</v>
      </c>
      <c r="C128" s="2">
        <v>11</v>
      </c>
      <c r="D128" s="29" t="s">
        <v>275</v>
      </c>
      <c r="E128" s="29" t="s">
        <v>401</v>
      </c>
      <c r="F128" s="41">
        <v>100</v>
      </c>
      <c r="G128" s="2">
        <v>36</v>
      </c>
      <c r="H128" s="84">
        <f t="shared" si="1"/>
        <v>36</v>
      </c>
    </row>
    <row r="129" spans="1:8">
      <c r="A129" s="79">
        <v>206</v>
      </c>
      <c r="B129" s="2" t="s">
        <v>183</v>
      </c>
      <c r="C129" s="2">
        <v>11</v>
      </c>
      <c r="D129" s="29" t="s">
        <v>280</v>
      </c>
      <c r="E129" s="29" t="s">
        <v>407</v>
      </c>
      <c r="F129" s="41">
        <v>100</v>
      </c>
      <c r="G129" s="2">
        <v>35</v>
      </c>
      <c r="H129" s="84">
        <f t="shared" si="1"/>
        <v>35</v>
      </c>
    </row>
    <row r="130" spans="1:8">
      <c r="A130" s="79">
        <v>242</v>
      </c>
      <c r="B130" s="2" t="s">
        <v>183</v>
      </c>
      <c r="C130" s="2">
        <v>11</v>
      </c>
      <c r="D130" s="29" t="s">
        <v>288</v>
      </c>
      <c r="E130" s="29" t="s">
        <v>420</v>
      </c>
      <c r="F130" s="41">
        <v>100</v>
      </c>
      <c r="G130" s="2">
        <v>35</v>
      </c>
      <c r="H130" s="84">
        <f t="shared" si="1"/>
        <v>35</v>
      </c>
    </row>
    <row r="131" spans="1:8">
      <c r="A131" s="79">
        <v>242</v>
      </c>
      <c r="B131" s="2" t="s">
        <v>183</v>
      </c>
      <c r="C131" s="2">
        <v>11</v>
      </c>
      <c r="D131" s="29" t="s">
        <v>279</v>
      </c>
      <c r="E131" s="29" t="s">
        <v>406</v>
      </c>
      <c r="F131" s="41">
        <v>100</v>
      </c>
      <c r="G131" s="2">
        <v>29</v>
      </c>
      <c r="H131" s="84">
        <f t="shared" si="1"/>
        <v>29</v>
      </c>
    </row>
    <row r="132" spans="1:8">
      <c r="A132" s="79">
        <v>194</v>
      </c>
      <c r="B132" s="2" t="s">
        <v>183</v>
      </c>
      <c r="C132" s="2">
        <v>11</v>
      </c>
      <c r="D132" s="29" t="s">
        <v>268</v>
      </c>
      <c r="E132" s="29" t="s">
        <v>394</v>
      </c>
      <c r="F132" s="41">
        <v>100</v>
      </c>
      <c r="G132" s="2">
        <v>28</v>
      </c>
      <c r="H132" s="84">
        <v>28</v>
      </c>
    </row>
    <row r="133" spans="1:8">
      <c r="A133" s="79">
        <v>209</v>
      </c>
      <c r="B133" s="2" t="s">
        <v>183</v>
      </c>
      <c r="C133" s="2">
        <v>11</v>
      </c>
      <c r="D133" s="29" t="s">
        <v>270</v>
      </c>
      <c r="E133" s="29" t="s">
        <v>397</v>
      </c>
      <c r="F133" s="41">
        <v>100</v>
      </c>
      <c r="G133" s="2">
        <v>27</v>
      </c>
      <c r="H133" s="84">
        <f>G133</f>
        <v>27</v>
      </c>
    </row>
    <row r="134" spans="1:8">
      <c r="A134" s="79">
        <v>200</v>
      </c>
      <c r="B134" s="2" t="s">
        <v>183</v>
      </c>
      <c r="C134" s="2">
        <v>11</v>
      </c>
      <c r="D134" s="29" t="s">
        <v>286</v>
      </c>
      <c r="E134" s="29" t="s">
        <v>413</v>
      </c>
      <c r="F134" s="41">
        <v>100</v>
      </c>
      <c r="G134" s="2">
        <v>26</v>
      </c>
      <c r="H134" s="84">
        <f>G134</f>
        <v>26</v>
      </c>
    </row>
    <row r="135" spans="1:8">
      <c r="A135" s="79">
        <v>200</v>
      </c>
      <c r="B135" s="2" t="s">
        <v>183</v>
      </c>
      <c r="C135" s="2">
        <v>11</v>
      </c>
      <c r="D135" s="29" t="s">
        <v>277</v>
      </c>
      <c r="E135" s="29" t="s">
        <v>404</v>
      </c>
      <c r="F135" s="41">
        <v>100</v>
      </c>
      <c r="G135" s="2">
        <v>24</v>
      </c>
      <c r="H135" s="84">
        <f>G135</f>
        <v>24</v>
      </c>
    </row>
  </sheetData>
  <autoFilter ref="A3:H3"/>
  <sortState ref="A109:I137">
    <sortCondition descending="1" ref="G109:G137"/>
  </sortState>
  <mergeCells count="6">
    <mergeCell ref="A48:H48"/>
    <mergeCell ref="A76:H76"/>
    <mergeCell ref="A106:H106"/>
    <mergeCell ref="A1:H1"/>
    <mergeCell ref="A2:H2"/>
    <mergeCell ref="A23:H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C7" sqref="C7"/>
    </sheetView>
  </sheetViews>
  <sheetFormatPr defaultRowHeight="15.75"/>
  <cols>
    <col min="1" max="1" width="24.28515625" style="30" customWidth="1"/>
    <col min="2" max="2" width="14.140625" style="6" customWidth="1"/>
    <col min="3" max="3" width="13" style="6" customWidth="1"/>
    <col min="4" max="4" width="43.140625" style="30" customWidth="1"/>
    <col min="5" max="5" width="10.42578125" style="6" customWidth="1"/>
    <col min="6" max="6" width="10.85546875" style="6" bestFit="1" customWidth="1"/>
    <col min="7" max="7" width="11.140625" style="6" customWidth="1"/>
  </cols>
  <sheetData>
    <row r="1" spans="1:7">
      <c r="A1" s="100"/>
      <c r="B1" s="100"/>
      <c r="C1" s="100"/>
      <c r="D1" s="100"/>
      <c r="E1" s="100"/>
      <c r="F1" s="100"/>
      <c r="G1" s="100"/>
    </row>
    <row r="2" spans="1:7">
      <c r="A2" s="99" t="s">
        <v>158</v>
      </c>
      <c r="B2" s="100"/>
      <c r="C2" s="100"/>
      <c r="D2" s="100"/>
      <c r="E2" s="100"/>
      <c r="F2" s="100"/>
      <c r="G2" s="100"/>
    </row>
    <row r="3" spans="1:7">
      <c r="A3" s="99" t="s">
        <v>159</v>
      </c>
      <c r="B3" s="99"/>
      <c r="C3" s="99"/>
      <c r="D3" s="99"/>
      <c r="E3" s="99"/>
      <c r="F3" s="99"/>
      <c r="G3" s="99"/>
    </row>
    <row r="4" spans="1:7">
      <c r="A4" s="54"/>
      <c r="B4" s="54"/>
      <c r="C4" s="54"/>
      <c r="D4" s="54"/>
      <c r="E4" s="54"/>
      <c r="F4" s="54"/>
      <c r="G4" s="54"/>
    </row>
    <row r="5" spans="1:7" ht="63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>
      <c r="A6" s="29" t="s">
        <v>155</v>
      </c>
      <c r="B6" s="2" t="s">
        <v>61</v>
      </c>
      <c r="C6" s="2">
        <v>7</v>
      </c>
      <c r="D6" s="29" t="s">
        <v>160</v>
      </c>
      <c r="E6" s="9" t="s">
        <v>31</v>
      </c>
      <c r="F6" s="10">
        <v>36</v>
      </c>
      <c r="G6" s="48">
        <f t="shared" ref="G6:G69" si="0">F6*100/E6</f>
        <v>90</v>
      </c>
    </row>
    <row r="7" spans="1:7">
      <c r="A7" s="29" t="s">
        <v>137</v>
      </c>
      <c r="B7" s="2" t="s">
        <v>61</v>
      </c>
      <c r="C7" s="2">
        <v>7</v>
      </c>
      <c r="D7" s="11" t="s">
        <v>138</v>
      </c>
      <c r="E7" s="9" t="s">
        <v>31</v>
      </c>
      <c r="F7" s="10">
        <v>34</v>
      </c>
      <c r="G7" s="48">
        <f t="shared" si="0"/>
        <v>85</v>
      </c>
    </row>
    <row r="8" spans="1:7">
      <c r="A8" s="29" t="s">
        <v>152</v>
      </c>
      <c r="B8" s="2" t="s">
        <v>61</v>
      </c>
      <c r="C8" s="2">
        <v>7</v>
      </c>
      <c r="D8" s="11" t="s">
        <v>103</v>
      </c>
      <c r="E8" s="9" t="s">
        <v>31</v>
      </c>
      <c r="F8" s="10">
        <v>30</v>
      </c>
      <c r="G8" s="48">
        <f t="shared" si="0"/>
        <v>75</v>
      </c>
    </row>
    <row r="9" spans="1:7">
      <c r="A9" s="29" t="s">
        <v>156</v>
      </c>
      <c r="B9" s="2" t="s">
        <v>61</v>
      </c>
      <c r="C9" s="2">
        <v>7</v>
      </c>
      <c r="D9" s="11" t="s">
        <v>30</v>
      </c>
      <c r="E9" s="9" t="s">
        <v>31</v>
      </c>
      <c r="F9" s="10">
        <v>30</v>
      </c>
      <c r="G9" s="48">
        <f t="shared" si="0"/>
        <v>75</v>
      </c>
    </row>
    <row r="10" spans="1:7">
      <c r="A10" s="29" t="s">
        <v>56</v>
      </c>
      <c r="B10" s="2" t="s">
        <v>61</v>
      </c>
      <c r="C10" s="2">
        <v>7</v>
      </c>
      <c r="D10" s="11" t="s">
        <v>57</v>
      </c>
      <c r="E10" s="9" t="s">
        <v>31</v>
      </c>
      <c r="F10" s="10">
        <v>30</v>
      </c>
      <c r="G10" s="48">
        <f t="shared" si="0"/>
        <v>75</v>
      </c>
    </row>
    <row r="11" spans="1:7">
      <c r="A11" s="29" t="s">
        <v>155</v>
      </c>
      <c r="B11" s="2" t="s">
        <v>61</v>
      </c>
      <c r="C11" s="2">
        <v>7</v>
      </c>
      <c r="D11" s="11" t="s">
        <v>120</v>
      </c>
      <c r="E11" s="5">
        <v>40</v>
      </c>
      <c r="F11" s="10">
        <v>29</v>
      </c>
      <c r="G11" s="48">
        <f t="shared" si="0"/>
        <v>72.5</v>
      </c>
    </row>
    <row r="12" spans="1:7">
      <c r="A12" s="47" t="s">
        <v>147</v>
      </c>
      <c r="B12" s="2" t="s">
        <v>61</v>
      </c>
      <c r="C12" s="33">
        <v>7</v>
      </c>
      <c r="D12" s="34" t="s">
        <v>148</v>
      </c>
      <c r="E12" s="35">
        <v>40</v>
      </c>
      <c r="F12" s="35">
        <v>28</v>
      </c>
      <c r="G12" s="48">
        <f t="shared" si="0"/>
        <v>70</v>
      </c>
    </row>
    <row r="13" spans="1:7">
      <c r="A13" s="29" t="s">
        <v>56</v>
      </c>
      <c r="B13" s="2" t="s">
        <v>61</v>
      </c>
      <c r="C13" s="2">
        <v>7</v>
      </c>
      <c r="D13" s="11" t="s">
        <v>58</v>
      </c>
      <c r="E13" s="5">
        <v>40</v>
      </c>
      <c r="F13" s="10">
        <v>28</v>
      </c>
      <c r="G13" s="48">
        <f t="shared" si="0"/>
        <v>70</v>
      </c>
    </row>
    <row r="14" spans="1:7">
      <c r="A14" s="49" t="s">
        <v>98</v>
      </c>
      <c r="B14" s="2" t="s">
        <v>61</v>
      </c>
      <c r="C14" s="50">
        <v>7</v>
      </c>
      <c r="D14" s="49" t="s">
        <v>99</v>
      </c>
      <c r="E14" s="50">
        <v>40</v>
      </c>
      <c r="F14" s="50">
        <v>25</v>
      </c>
      <c r="G14" s="48">
        <f t="shared" si="0"/>
        <v>62.5</v>
      </c>
    </row>
    <row r="15" spans="1:7">
      <c r="A15" s="29" t="s">
        <v>156</v>
      </c>
      <c r="B15" s="2" t="s">
        <v>61</v>
      </c>
      <c r="C15" s="2">
        <v>7</v>
      </c>
      <c r="D15" s="11" t="s">
        <v>32</v>
      </c>
      <c r="E15" s="5">
        <v>40</v>
      </c>
      <c r="F15" s="10">
        <v>24</v>
      </c>
      <c r="G15" s="48">
        <f t="shared" si="0"/>
        <v>60</v>
      </c>
    </row>
    <row r="16" spans="1:7">
      <c r="A16" s="29" t="s">
        <v>145</v>
      </c>
      <c r="B16" s="2" t="s">
        <v>61</v>
      </c>
      <c r="C16" s="2">
        <v>7</v>
      </c>
      <c r="D16" s="29" t="s">
        <v>76</v>
      </c>
      <c r="E16" s="9" t="s">
        <v>31</v>
      </c>
      <c r="F16" s="10">
        <v>23</v>
      </c>
      <c r="G16" s="48">
        <f t="shared" si="0"/>
        <v>57.5</v>
      </c>
    </row>
    <row r="17" spans="1:7">
      <c r="A17" s="29" t="s">
        <v>36</v>
      </c>
      <c r="B17" s="2" t="s">
        <v>61</v>
      </c>
      <c r="C17" s="2">
        <v>7</v>
      </c>
      <c r="D17" s="11" t="s">
        <v>37</v>
      </c>
      <c r="E17" s="9" t="s">
        <v>31</v>
      </c>
      <c r="F17" s="10">
        <v>22</v>
      </c>
      <c r="G17" s="48">
        <f t="shared" si="0"/>
        <v>55</v>
      </c>
    </row>
    <row r="18" spans="1:7">
      <c r="A18" s="51" t="s">
        <v>112</v>
      </c>
      <c r="B18" s="2" t="s">
        <v>61</v>
      </c>
      <c r="C18" s="52">
        <v>7</v>
      </c>
      <c r="D18" s="51" t="s">
        <v>113</v>
      </c>
      <c r="E18" s="52">
        <v>40</v>
      </c>
      <c r="F18" s="52">
        <v>22</v>
      </c>
      <c r="G18" s="48">
        <f t="shared" si="0"/>
        <v>55</v>
      </c>
    </row>
    <row r="19" spans="1:7">
      <c r="A19" s="29" t="s">
        <v>155</v>
      </c>
      <c r="B19" s="2" t="s">
        <v>61</v>
      </c>
      <c r="C19" s="2">
        <v>7</v>
      </c>
      <c r="D19" s="11" t="s">
        <v>121</v>
      </c>
      <c r="E19" s="5">
        <v>40</v>
      </c>
      <c r="F19" s="10">
        <v>22</v>
      </c>
      <c r="G19" s="48">
        <f t="shared" si="0"/>
        <v>55</v>
      </c>
    </row>
    <row r="20" spans="1:7">
      <c r="A20" s="29" t="s">
        <v>156</v>
      </c>
      <c r="B20" s="2" t="s">
        <v>61</v>
      </c>
      <c r="C20" s="2">
        <v>7</v>
      </c>
      <c r="D20" s="11" t="s">
        <v>33</v>
      </c>
      <c r="E20" s="5">
        <v>40</v>
      </c>
      <c r="F20" s="10">
        <v>22</v>
      </c>
      <c r="G20" s="48">
        <f t="shared" si="0"/>
        <v>55</v>
      </c>
    </row>
    <row r="21" spans="1:7">
      <c r="A21" s="46" t="s">
        <v>87</v>
      </c>
      <c r="B21" s="2" t="s">
        <v>61</v>
      </c>
      <c r="C21" s="2">
        <v>7</v>
      </c>
      <c r="D21" s="11" t="s">
        <v>88</v>
      </c>
      <c r="E21" s="9" t="s">
        <v>31</v>
      </c>
      <c r="F21" s="10">
        <v>21</v>
      </c>
      <c r="G21" s="48">
        <f t="shared" si="0"/>
        <v>52.5</v>
      </c>
    </row>
    <row r="22" spans="1:7">
      <c r="A22" s="49" t="s">
        <v>98</v>
      </c>
      <c r="B22" s="2" t="s">
        <v>61</v>
      </c>
      <c r="C22" s="50">
        <v>7</v>
      </c>
      <c r="D22" s="49" t="s">
        <v>100</v>
      </c>
      <c r="E22" s="50">
        <v>40</v>
      </c>
      <c r="F22" s="50">
        <v>21</v>
      </c>
      <c r="G22" s="48">
        <f t="shared" si="0"/>
        <v>52.5</v>
      </c>
    </row>
    <row r="23" spans="1:7">
      <c r="A23" s="29" t="s">
        <v>145</v>
      </c>
      <c r="B23" s="2" t="s">
        <v>61</v>
      </c>
      <c r="C23" s="2">
        <v>7</v>
      </c>
      <c r="D23" s="29" t="s">
        <v>77</v>
      </c>
      <c r="E23" s="9" t="s">
        <v>31</v>
      </c>
      <c r="F23" s="10">
        <v>21</v>
      </c>
      <c r="G23" s="48">
        <f t="shared" si="0"/>
        <v>52.5</v>
      </c>
    </row>
    <row r="24" spans="1:7">
      <c r="A24" s="29" t="s">
        <v>157</v>
      </c>
      <c r="B24" s="2" t="s">
        <v>61</v>
      </c>
      <c r="C24" s="2">
        <v>7</v>
      </c>
      <c r="D24" s="11" t="s">
        <v>128</v>
      </c>
      <c r="E24" s="5">
        <v>40</v>
      </c>
      <c r="F24" s="3">
        <v>21</v>
      </c>
      <c r="G24" s="48">
        <f t="shared" si="0"/>
        <v>52.5</v>
      </c>
    </row>
    <row r="25" spans="1:7">
      <c r="A25" s="29" t="s">
        <v>107</v>
      </c>
      <c r="B25" s="2" t="s">
        <v>61</v>
      </c>
      <c r="C25" s="2">
        <v>7</v>
      </c>
      <c r="D25" s="11" t="s">
        <v>108</v>
      </c>
      <c r="E25" s="5">
        <v>40</v>
      </c>
      <c r="F25" s="3">
        <v>20</v>
      </c>
      <c r="G25" s="48">
        <f t="shared" si="0"/>
        <v>50</v>
      </c>
    </row>
    <row r="26" spans="1:7">
      <c r="A26" s="29" t="s">
        <v>36</v>
      </c>
      <c r="B26" s="2" t="s">
        <v>61</v>
      </c>
      <c r="C26" s="2">
        <v>7</v>
      </c>
      <c r="D26" s="11" t="s">
        <v>38</v>
      </c>
      <c r="E26" s="9" t="s">
        <v>31</v>
      </c>
      <c r="F26" s="10">
        <v>18</v>
      </c>
      <c r="G26" s="48">
        <f t="shared" si="0"/>
        <v>45</v>
      </c>
    </row>
    <row r="27" spans="1:7">
      <c r="A27" s="46" t="s">
        <v>87</v>
      </c>
      <c r="B27" s="2" t="s">
        <v>61</v>
      </c>
      <c r="C27" s="2">
        <v>7</v>
      </c>
      <c r="D27" s="11" t="s">
        <v>89</v>
      </c>
      <c r="E27" s="5">
        <v>40</v>
      </c>
      <c r="F27" s="10">
        <v>18</v>
      </c>
      <c r="G27" s="48">
        <f t="shared" si="0"/>
        <v>45</v>
      </c>
    </row>
    <row r="28" spans="1:7">
      <c r="A28" s="29" t="s">
        <v>154</v>
      </c>
      <c r="B28" s="2" t="s">
        <v>61</v>
      </c>
      <c r="C28" s="2">
        <v>7</v>
      </c>
      <c r="D28" s="11" t="s">
        <v>111</v>
      </c>
      <c r="E28" s="9" t="s">
        <v>31</v>
      </c>
      <c r="F28" s="10">
        <v>17</v>
      </c>
      <c r="G28" s="48">
        <f t="shared" si="0"/>
        <v>42.5</v>
      </c>
    </row>
    <row r="29" spans="1:7">
      <c r="A29" s="29" t="s">
        <v>157</v>
      </c>
      <c r="B29" s="2" t="s">
        <v>61</v>
      </c>
      <c r="C29" s="2">
        <v>7</v>
      </c>
      <c r="D29" s="11" t="s">
        <v>129</v>
      </c>
      <c r="E29" s="5">
        <v>40</v>
      </c>
      <c r="F29" s="3">
        <v>17</v>
      </c>
      <c r="G29" s="48">
        <f t="shared" si="0"/>
        <v>42.5</v>
      </c>
    </row>
    <row r="30" spans="1:7">
      <c r="A30" s="29" t="s">
        <v>36</v>
      </c>
      <c r="B30" s="2" t="s">
        <v>61</v>
      </c>
      <c r="C30" s="2">
        <v>7</v>
      </c>
      <c r="D30" s="11" t="s">
        <v>39</v>
      </c>
      <c r="E30" s="9" t="s">
        <v>31</v>
      </c>
      <c r="F30" s="10">
        <v>16</v>
      </c>
      <c r="G30" s="48">
        <f t="shared" si="0"/>
        <v>40</v>
      </c>
    </row>
    <row r="31" spans="1:7">
      <c r="A31" s="29" t="s">
        <v>145</v>
      </c>
      <c r="B31" s="2" t="s">
        <v>61</v>
      </c>
      <c r="C31" s="2">
        <v>7</v>
      </c>
      <c r="D31" s="29" t="s">
        <v>78</v>
      </c>
      <c r="E31" s="9" t="s">
        <v>31</v>
      </c>
      <c r="F31" s="10">
        <v>15</v>
      </c>
      <c r="G31" s="48">
        <f t="shared" si="0"/>
        <v>37.5</v>
      </c>
    </row>
    <row r="32" spans="1:7">
      <c r="A32" s="29" t="s">
        <v>60</v>
      </c>
      <c r="B32" s="2" t="s">
        <v>61</v>
      </c>
      <c r="C32" s="15">
        <v>7</v>
      </c>
      <c r="D32" s="4" t="s">
        <v>62</v>
      </c>
      <c r="E32" s="9" t="s">
        <v>31</v>
      </c>
      <c r="F32" s="10">
        <v>15</v>
      </c>
      <c r="G32" s="48">
        <f t="shared" si="0"/>
        <v>37.5</v>
      </c>
    </row>
    <row r="33" spans="1:7">
      <c r="A33" s="37" t="s">
        <v>8</v>
      </c>
      <c r="B33" s="2" t="s">
        <v>61</v>
      </c>
      <c r="C33" s="36">
        <v>7</v>
      </c>
      <c r="D33" s="37" t="s">
        <v>9</v>
      </c>
      <c r="E33" s="38">
        <v>40</v>
      </c>
      <c r="F33" s="39">
        <v>10</v>
      </c>
      <c r="G33" s="48">
        <f t="shared" si="0"/>
        <v>25</v>
      </c>
    </row>
    <row r="34" spans="1:7">
      <c r="A34" s="29" t="s">
        <v>137</v>
      </c>
      <c r="B34" s="2" t="s">
        <v>61</v>
      </c>
      <c r="C34" s="2">
        <v>7</v>
      </c>
      <c r="D34" s="11" t="s">
        <v>139</v>
      </c>
      <c r="E34" s="5">
        <v>40</v>
      </c>
      <c r="F34" s="10">
        <v>10</v>
      </c>
      <c r="G34" s="48">
        <f t="shared" si="0"/>
        <v>25</v>
      </c>
    </row>
    <row r="35" spans="1:7">
      <c r="A35" s="29" t="s">
        <v>36</v>
      </c>
      <c r="B35" s="2" t="s">
        <v>61</v>
      </c>
      <c r="C35" s="2">
        <v>7</v>
      </c>
      <c r="D35" s="11" t="s">
        <v>40</v>
      </c>
      <c r="E35" s="9" t="s">
        <v>31</v>
      </c>
      <c r="F35" s="10">
        <v>9</v>
      </c>
      <c r="G35" s="48">
        <f t="shared" si="0"/>
        <v>22.5</v>
      </c>
    </row>
    <row r="36" spans="1:7">
      <c r="A36" s="29" t="s">
        <v>157</v>
      </c>
      <c r="B36" s="2" t="s">
        <v>61</v>
      </c>
      <c r="C36" s="2">
        <v>7</v>
      </c>
      <c r="D36" s="29" t="s">
        <v>130</v>
      </c>
      <c r="E36" s="5">
        <v>40</v>
      </c>
      <c r="F36" s="3">
        <v>9</v>
      </c>
      <c r="G36" s="48">
        <f t="shared" si="0"/>
        <v>22.5</v>
      </c>
    </row>
    <row r="37" spans="1:7">
      <c r="A37" s="51" t="s">
        <v>112</v>
      </c>
      <c r="B37" s="2" t="s">
        <v>61</v>
      </c>
      <c r="C37" s="52">
        <v>7</v>
      </c>
      <c r="D37" s="51" t="s">
        <v>114</v>
      </c>
      <c r="E37" s="52">
        <v>40</v>
      </c>
      <c r="F37" s="52">
        <v>7</v>
      </c>
      <c r="G37" s="48">
        <f t="shared" si="0"/>
        <v>17.5</v>
      </c>
    </row>
    <row r="38" spans="1:7">
      <c r="A38" s="29" t="s">
        <v>145</v>
      </c>
      <c r="B38" s="2" t="s">
        <v>61</v>
      </c>
      <c r="C38" s="2">
        <v>7</v>
      </c>
      <c r="D38" s="19" t="s">
        <v>79</v>
      </c>
      <c r="E38" s="9" t="s">
        <v>31</v>
      </c>
      <c r="F38" s="10">
        <v>6</v>
      </c>
      <c r="G38" s="48">
        <f t="shared" si="0"/>
        <v>15</v>
      </c>
    </row>
    <row r="39" spans="1:7">
      <c r="A39" s="45" t="s">
        <v>117</v>
      </c>
      <c r="B39" s="2" t="s">
        <v>61</v>
      </c>
      <c r="C39" s="42">
        <v>7</v>
      </c>
      <c r="D39" s="43" t="s">
        <v>118</v>
      </c>
      <c r="E39" s="44">
        <v>40</v>
      </c>
      <c r="F39" s="44">
        <v>4</v>
      </c>
      <c r="G39" s="48">
        <f t="shared" si="0"/>
        <v>10</v>
      </c>
    </row>
    <row r="40" spans="1:7">
      <c r="A40" s="29" t="s">
        <v>132</v>
      </c>
      <c r="B40" s="2" t="s">
        <v>61</v>
      </c>
      <c r="C40" s="2">
        <v>7</v>
      </c>
      <c r="D40" s="11" t="s">
        <v>133</v>
      </c>
      <c r="E40" s="9" t="s">
        <v>31</v>
      </c>
      <c r="F40" s="10">
        <v>4</v>
      </c>
      <c r="G40" s="48">
        <f t="shared" si="0"/>
        <v>10</v>
      </c>
    </row>
    <row r="41" spans="1:7">
      <c r="A41" s="29" t="s">
        <v>36</v>
      </c>
      <c r="B41" s="2" t="s">
        <v>61</v>
      </c>
      <c r="C41" s="2">
        <v>7</v>
      </c>
      <c r="D41" s="11" t="s">
        <v>41</v>
      </c>
      <c r="E41" s="9" t="s">
        <v>31</v>
      </c>
      <c r="F41" s="10">
        <v>3</v>
      </c>
      <c r="G41" s="48">
        <f t="shared" si="0"/>
        <v>7.5</v>
      </c>
    </row>
    <row r="42" spans="1:7">
      <c r="A42" s="46" t="s">
        <v>87</v>
      </c>
      <c r="B42" s="2" t="s">
        <v>61</v>
      </c>
      <c r="C42" s="2">
        <v>7</v>
      </c>
      <c r="D42" s="11" t="s">
        <v>90</v>
      </c>
      <c r="E42" s="5">
        <v>40</v>
      </c>
      <c r="F42" s="10">
        <v>2</v>
      </c>
      <c r="G42" s="48">
        <f t="shared" si="0"/>
        <v>5</v>
      </c>
    </row>
    <row r="43" spans="1:7">
      <c r="A43" s="46" t="s">
        <v>87</v>
      </c>
      <c r="B43" s="2" t="s">
        <v>61</v>
      </c>
      <c r="C43" s="2">
        <v>7</v>
      </c>
      <c r="D43" s="11" t="s">
        <v>91</v>
      </c>
      <c r="E43" s="5">
        <v>40</v>
      </c>
      <c r="F43" s="10">
        <v>2</v>
      </c>
      <c r="G43" s="48">
        <f t="shared" si="0"/>
        <v>5</v>
      </c>
    </row>
    <row r="44" spans="1:7">
      <c r="A44" s="29" t="s">
        <v>156</v>
      </c>
      <c r="B44" s="2" t="s">
        <v>61</v>
      </c>
      <c r="C44" s="2">
        <v>7</v>
      </c>
      <c r="D44" s="11" t="s">
        <v>34</v>
      </c>
      <c r="E44" s="5">
        <v>40</v>
      </c>
      <c r="F44" s="10">
        <v>2</v>
      </c>
      <c r="G44" s="48">
        <f t="shared" si="0"/>
        <v>5</v>
      </c>
    </row>
    <row r="45" spans="1:7">
      <c r="A45" s="46" t="s">
        <v>87</v>
      </c>
      <c r="B45" s="2" t="s">
        <v>61</v>
      </c>
      <c r="C45" s="2">
        <v>7</v>
      </c>
      <c r="D45" s="11" t="s">
        <v>92</v>
      </c>
      <c r="E45" s="5">
        <v>40</v>
      </c>
      <c r="F45" s="10">
        <v>0</v>
      </c>
      <c r="G45" s="48">
        <f t="shared" si="0"/>
        <v>0</v>
      </c>
    </row>
    <row r="46" spans="1:7">
      <c r="A46" s="29" t="s">
        <v>72</v>
      </c>
      <c r="B46" s="2" t="s">
        <v>61</v>
      </c>
      <c r="C46" s="2">
        <v>7</v>
      </c>
      <c r="D46" s="53" t="s">
        <v>73</v>
      </c>
      <c r="E46" s="18" t="s">
        <v>31</v>
      </c>
      <c r="F46" s="10">
        <v>0</v>
      </c>
      <c r="G46" s="48">
        <f t="shared" si="0"/>
        <v>0</v>
      </c>
    </row>
    <row r="47" spans="1:7">
      <c r="A47" s="29" t="s">
        <v>144</v>
      </c>
      <c r="B47" s="2" t="s">
        <v>61</v>
      </c>
      <c r="C47" s="2">
        <v>7</v>
      </c>
      <c r="D47" s="4" t="s">
        <v>7</v>
      </c>
      <c r="E47" s="5">
        <v>40</v>
      </c>
      <c r="F47" s="3">
        <v>0</v>
      </c>
      <c r="G47" s="48">
        <f t="shared" si="0"/>
        <v>0</v>
      </c>
    </row>
    <row r="48" spans="1:7">
      <c r="A48" s="29" t="s">
        <v>145</v>
      </c>
      <c r="B48" s="2" t="s">
        <v>61</v>
      </c>
      <c r="C48" s="2">
        <v>8</v>
      </c>
      <c r="D48" s="11" t="s">
        <v>80</v>
      </c>
      <c r="E48" s="5">
        <v>40</v>
      </c>
      <c r="F48" s="3">
        <v>32</v>
      </c>
      <c r="G48" s="48">
        <f t="shared" si="0"/>
        <v>80</v>
      </c>
    </row>
    <row r="49" spans="1:7">
      <c r="A49" s="29" t="s">
        <v>132</v>
      </c>
      <c r="B49" s="2" t="s">
        <v>61</v>
      </c>
      <c r="C49" s="2">
        <v>8</v>
      </c>
      <c r="D49" s="11" t="s">
        <v>134</v>
      </c>
      <c r="E49" s="5">
        <v>40</v>
      </c>
      <c r="F49" s="3">
        <v>25</v>
      </c>
      <c r="G49" s="48">
        <f t="shared" si="0"/>
        <v>62.5</v>
      </c>
    </row>
    <row r="50" spans="1:7">
      <c r="A50" s="29" t="s">
        <v>155</v>
      </c>
      <c r="B50" s="2" t="s">
        <v>61</v>
      </c>
      <c r="C50" s="2">
        <v>8</v>
      </c>
      <c r="D50" s="11" t="s">
        <v>122</v>
      </c>
      <c r="E50" s="5">
        <v>40</v>
      </c>
      <c r="F50" s="3">
        <v>23</v>
      </c>
      <c r="G50" s="48">
        <f t="shared" si="0"/>
        <v>57.5</v>
      </c>
    </row>
    <row r="51" spans="1:7">
      <c r="A51" s="29" t="s">
        <v>36</v>
      </c>
      <c r="B51" s="2" t="s">
        <v>61</v>
      </c>
      <c r="C51" s="2">
        <v>8</v>
      </c>
      <c r="D51" s="11" t="s">
        <v>42</v>
      </c>
      <c r="E51" s="9" t="s">
        <v>31</v>
      </c>
      <c r="F51" s="13">
        <v>22</v>
      </c>
      <c r="G51" s="48">
        <f t="shared" si="0"/>
        <v>55</v>
      </c>
    </row>
    <row r="52" spans="1:7">
      <c r="A52" s="49" t="s">
        <v>98</v>
      </c>
      <c r="B52" s="2" t="s">
        <v>61</v>
      </c>
      <c r="C52" s="50">
        <v>8</v>
      </c>
      <c r="D52" s="49" t="s">
        <v>101</v>
      </c>
      <c r="E52" s="50">
        <v>40</v>
      </c>
      <c r="F52" s="50">
        <v>22</v>
      </c>
      <c r="G52" s="48">
        <f t="shared" si="0"/>
        <v>55</v>
      </c>
    </row>
    <row r="53" spans="1:7">
      <c r="A53" s="47" t="s">
        <v>142</v>
      </c>
      <c r="B53" s="2" t="s">
        <v>61</v>
      </c>
      <c r="C53" s="25">
        <v>8</v>
      </c>
      <c r="D53" s="32" t="s">
        <v>143</v>
      </c>
      <c r="E53" s="26">
        <v>40</v>
      </c>
      <c r="F53" s="27">
        <v>22</v>
      </c>
      <c r="G53" s="48">
        <f t="shared" si="0"/>
        <v>55</v>
      </c>
    </row>
    <row r="54" spans="1:7">
      <c r="A54" s="29" t="s">
        <v>72</v>
      </c>
      <c r="B54" s="2" t="s">
        <v>61</v>
      </c>
      <c r="C54" s="2">
        <v>8</v>
      </c>
      <c r="D54" s="53" t="s">
        <v>74</v>
      </c>
      <c r="E54" s="5">
        <v>40</v>
      </c>
      <c r="F54" s="3">
        <v>21</v>
      </c>
      <c r="G54" s="48">
        <f t="shared" si="0"/>
        <v>52.5</v>
      </c>
    </row>
    <row r="55" spans="1:7">
      <c r="A55" s="29" t="s">
        <v>85</v>
      </c>
      <c r="B55" s="2" t="s">
        <v>61</v>
      </c>
      <c r="C55" s="2">
        <v>8</v>
      </c>
      <c r="D55" s="11" t="s">
        <v>86</v>
      </c>
      <c r="E55" s="5">
        <v>40</v>
      </c>
      <c r="F55" s="3">
        <v>21</v>
      </c>
      <c r="G55" s="48">
        <f t="shared" si="0"/>
        <v>52.5</v>
      </c>
    </row>
    <row r="56" spans="1:7">
      <c r="A56" s="46" t="s">
        <v>87</v>
      </c>
      <c r="B56" s="2" t="s">
        <v>61</v>
      </c>
      <c r="C56" s="2">
        <v>8</v>
      </c>
      <c r="D56" s="11" t="s">
        <v>93</v>
      </c>
      <c r="E56" s="5">
        <v>40</v>
      </c>
      <c r="F56" s="3">
        <v>20</v>
      </c>
      <c r="G56" s="48">
        <f t="shared" si="0"/>
        <v>50</v>
      </c>
    </row>
    <row r="57" spans="1:7">
      <c r="A57" s="46" t="s">
        <v>87</v>
      </c>
      <c r="B57" s="2" t="s">
        <v>61</v>
      </c>
      <c r="C57" s="2">
        <v>8</v>
      </c>
      <c r="D57" s="11" t="s">
        <v>94</v>
      </c>
      <c r="E57" s="5">
        <v>40</v>
      </c>
      <c r="F57" s="3">
        <v>20</v>
      </c>
      <c r="G57" s="48">
        <f t="shared" si="0"/>
        <v>50</v>
      </c>
    </row>
    <row r="58" spans="1:7">
      <c r="A58" s="37" t="s">
        <v>8</v>
      </c>
      <c r="B58" s="2" t="s">
        <v>61</v>
      </c>
      <c r="C58" s="36">
        <v>8</v>
      </c>
      <c r="D58" s="37" t="s">
        <v>10</v>
      </c>
      <c r="E58" s="36">
        <v>40</v>
      </c>
      <c r="F58" s="40">
        <v>20</v>
      </c>
      <c r="G58" s="48">
        <f t="shared" si="0"/>
        <v>50</v>
      </c>
    </row>
    <row r="59" spans="1:7">
      <c r="A59" s="29" t="s">
        <v>149</v>
      </c>
      <c r="B59" s="2" t="s">
        <v>61</v>
      </c>
      <c r="C59" s="2">
        <v>8</v>
      </c>
      <c r="D59" s="28" t="s">
        <v>65</v>
      </c>
      <c r="E59" s="5">
        <v>40</v>
      </c>
      <c r="F59" s="3">
        <v>20</v>
      </c>
      <c r="G59" s="48">
        <f t="shared" si="0"/>
        <v>50</v>
      </c>
    </row>
    <row r="60" spans="1:7">
      <c r="A60" s="45" t="s">
        <v>117</v>
      </c>
      <c r="B60" s="2" t="s">
        <v>61</v>
      </c>
      <c r="C60" s="42">
        <v>8</v>
      </c>
      <c r="D60" s="45" t="s">
        <v>119</v>
      </c>
      <c r="E60" s="42">
        <v>40</v>
      </c>
      <c r="F60" s="44">
        <v>17</v>
      </c>
      <c r="G60" s="48">
        <f t="shared" si="0"/>
        <v>42.5</v>
      </c>
    </row>
    <row r="61" spans="1:7">
      <c r="A61" s="29" t="s">
        <v>36</v>
      </c>
      <c r="B61" s="2" t="s">
        <v>61</v>
      </c>
      <c r="C61" s="2">
        <v>8</v>
      </c>
      <c r="D61" s="11" t="s">
        <v>43</v>
      </c>
      <c r="E61" s="9" t="s">
        <v>31</v>
      </c>
      <c r="F61" s="13">
        <v>14</v>
      </c>
      <c r="G61" s="48">
        <f t="shared" si="0"/>
        <v>35</v>
      </c>
    </row>
    <row r="62" spans="1:7">
      <c r="A62" s="37" t="s">
        <v>8</v>
      </c>
      <c r="B62" s="2" t="s">
        <v>61</v>
      </c>
      <c r="C62" s="36">
        <v>8</v>
      </c>
      <c r="D62" s="37" t="s">
        <v>11</v>
      </c>
      <c r="E62" s="36">
        <v>40</v>
      </c>
      <c r="F62" s="40">
        <v>13</v>
      </c>
      <c r="G62" s="48">
        <f t="shared" si="0"/>
        <v>32.5</v>
      </c>
    </row>
    <row r="63" spans="1:7">
      <c r="A63" s="29" t="s">
        <v>156</v>
      </c>
      <c r="B63" s="2" t="s">
        <v>61</v>
      </c>
      <c r="C63" s="2">
        <v>8</v>
      </c>
      <c r="D63" s="11" t="s">
        <v>35</v>
      </c>
      <c r="E63" s="5">
        <v>40</v>
      </c>
      <c r="F63" s="3">
        <v>13</v>
      </c>
      <c r="G63" s="48">
        <f t="shared" si="0"/>
        <v>32.5</v>
      </c>
    </row>
    <row r="64" spans="1:7">
      <c r="A64" s="37" t="s">
        <v>8</v>
      </c>
      <c r="B64" s="2" t="s">
        <v>61</v>
      </c>
      <c r="C64" s="36">
        <v>8</v>
      </c>
      <c r="D64" s="37" t="s">
        <v>12</v>
      </c>
      <c r="E64" s="36">
        <v>40</v>
      </c>
      <c r="F64" s="40">
        <v>10</v>
      </c>
      <c r="G64" s="48">
        <f t="shared" si="0"/>
        <v>25</v>
      </c>
    </row>
    <row r="65" spans="1:7">
      <c r="A65" s="37" t="s">
        <v>8</v>
      </c>
      <c r="B65" s="2" t="s">
        <v>61</v>
      </c>
      <c r="C65" s="36">
        <v>8</v>
      </c>
      <c r="D65" s="37" t="s">
        <v>13</v>
      </c>
      <c r="E65" s="36">
        <v>40</v>
      </c>
      <c r="F65" s="40">
        <v>10</v>
      </c>
      <c r="G65" s="48">
        <f t="shared" si="0"/>
        <v>25</v>
      </c>
    </row>
    <row r="66" spans="1:7">
      <c r="A66" s="29" t="s">
        <v>155</v>
      </c>
      <c r="B66" s="2" t="s">
        <v>61</v>
      </c>
      <c r="C66" s="2">
        <v>9</v>
      </c>
      <c r="D66" s="11" t="s">
        <v>123</v>
      </c>
      <c r="E66" s="5">
        <v>50</v>
      </c>
      <c r="F66" s="3">
        <v>42</v>
      </c>
      <c r="G66" s="48">
        <f t="shared" si="0"/>
        <v>84</v>
      </c>
    </row>
    <row r="67" spans="1:7">
      <c r="A67" s="46" t="s">
        <v>87</v>
      </c>
      <c r="B67" s="2" t="s">
        <v>61</v>
      </c>
      <c r="C67" s="2">
        <v>9</v>
      </c>
      <c r="D67" s="11" t="s">
        <v>95</v>
      </c>
      <c r="E67" s="5">
        <v>50</v>
      </c>
      <c r="F67" s="3">
        <v>32</v>
      </c>
      <c r="G67" s="48">
        <f t="shared" si="0"/>
        <v>64</v>
      </c>
    </row>
    <row r="68" spans="1:7">
      <c r="A68" s="37" t="s">
        <v>8</v>
      </c>
      <c r="B68" s="2" t="s">
        <v>61</v>
      </c>
      <c r="C68" s="36">
        <v>9</v>
      </c>
      <c r="D68" s="37" t="s">
        <v>14</v>
      </c>
      <c r="E68" s="36">
        <v>50</v>
      </c>
      <c r="F68" s="40">
        <v>28</v>
      </c>
      <c r="G68" s="48">
        <f t="shared" si="0"/>
        <v>56</v>
      </c>
    </row>
    <row r="69" spans="1:7">
      <c r="A69" s="29" t="s">
        <v>36</v>
      </c>
      <c r="B69" s="2" t="s">
        <v>61</v>
      </c>
      <c r="C69" s="2">
        <v>9</v>
      </c>
      <c r="D69" s="11" t="s">
        <v>44</v>
      </c>
      <c r="E69" s="5">
        <v>50</v>
      </c>
      <c r="F69" s="3">
        <v>21</v>
      </c>
      <c r="G69" s="48">
        <f t="shared" si="0"/>
        <v>42</v>
      </c>
    </row>
    <row r="70" spans="1:7">
      <c r="A70" s="37" t="s">
        <v>8</v>
      </c>
      <c r="B70" s="2" t="s">
        <v>61</v>
      </c>
      <c r="C70" s="36">
        <v>9</v>
      </c>
      <c r="D70" s="37" t="s">
        <v>15</v>
      </c>
      <c r="E70" s="36">
        <v>50</v>
      </c>
      <c r="F70" s="40">
        <v>21</v>
      </c>
      <c r="G70" s="48">
        <f t="shared" ref="G70:G122" si="1">F70*100/E70</f>
        <v>42</v>
      </c>
    </row>
    <row r="71" spans="1:7">
      <c r="A71" s="29" t="s">
        <v>157</v>
      </c>
      <c r="B71" s="2" t="s">
        <v>61</v>
      </c>
      <c r="C71" s="2">
        <v>9</v>
      </c>
      <c r="D71" s="11" t="s">
        <v>131</v>
      </c>
      <c r="E71" s="5">
        <v>50</v>
      </c>
      <c r="F71" s="3">
        <v>20</v>
      </c>
      <c r="G71" s="48">
        <f t="shared" si="1"/>
        <v>40</v>
      </c>
    </row>
    <row r="72" spans="1:7">
      <c r="A72" s="37" t="s">
        <v>8</v>
      </c>
      <c r="B72" s="2" t="s">
        <v>61</v>
      </c>
      <c r="C72" s="36">
        <v>9</v>
      </c>
      <c r="D72" s="37" t="s">
        <v>16</v>
      </c>
      <c r="E72" s="36">
        <v>50</v>
      </c>
      <c r="F72" s="40">
        <v>17</v>
      </c>
      <c r="G72" s="48">
        <f t="shared" si="1"/>
        <v>34</v>
      </c>
    </row>
    <row r="73" spans="1:7">
      <c r="A73" s="29" t="s">
        <v>153</v>
      </c>
      <c r="B73" s="2" t="s">
        <v>61</v>
      </c>
      <c r="C73" s="2">
        <v>9</v>
      </c>
      <c r="D73" s="21" t="s">
        <v>109</v>
      </c>
      <c r="E73" s="5">
        <v>50</v>
      </c>
      <c r="F73" s="22">
        <v>13</v>
      </c>
      <c r="G73" s="48">
        <f t="shared" si="1"/>
        <v>26</v>
      </c>
    </row>
    <row r="74" spans="1:7">
      <c r="A74" s="29" t="s">
        <v>153</v>
      </c>
      <c r="B74" s="2" t="s">
        <v>61</v>
      </c>
      <c r="C74" s="2">
        <v>9</v>
      </c>
      <c r="D74" s="21" t="s">
        <v>110</v>
      </c>
      <c r="E74" s="5">
        <v>50</v>
      </c>
      <c r="F74" s="22">
        <v>7</v>
      </c>
      <c r="G74" s="48">
        <f t="shared" si="1"/>
        <v>14</v>
      </c>
    </row>
    <row r="75" spans="1:7">
      <c r="A75" s="37" t="s">
        <v>8</v>
      </c>
      <c r="B75" s="2" t="s">
        <v>61</v>
      </c>
      <c r="C75" s="36">
        <v>10</v>
      </c>
      <c r="D75" s="37" t="s">
        <v>17</v>
      </c>
      <c r="E75" s="36">
        <v>50</v>
      </c>
      <c r="F75" s="40">
        <v>43</v>
      </c>
      <c r="G75" s="48">
        <f t="shared" si="1"/>
        <v>86</v>
      </c>
    </row>
    <row r="76" spans="1:7">
      <c r="A76" s="29" t="s">
        <v>145</v>
      </c>
      <c r="B76" s="2" t="s">
        <v>61</v>
      </c>
      <c r="C76" s="2">
        <v>10</v>
      </c>
      <c r="D76" s="29" t="s">
        <v>81</v>
      </c>
      <c r="E76" s="5">
        <v>50</v>
      </c>
      <c r="F76" s="3">
        <v>39</v>
      </c>
      <c r="G76" s="48">
        <f t="shared" si="1"/>
        <v>78</v>
      </c>
    </row>
    <row r="77" spans="1:7">
      <c r="A77" s="29" t="s">
        <v>145</v>
      </c>
      <c r="B77" s="2" t="s">
        <v>61</v>
      </c>
      <c r="C77" s="2">
        <v>10</v>
      </c>
      <c r="D77" s="29" t="s">
        <v>82</v>
      </c>
      <c r="E77" s="5">
        <v>50</v>
      </c>
      <c r="F77" s="3">
        <v>26</v>
      </c>
      <c r="G77" s="48">
        <f t="shared" si="1"/>
        <v>52</v>
      </c>
    </row>
    <row r="78" spans="1:7">
      <c r="A78" s="46" t="s">
        <v>87</v>
      </c>
      <c r="B78" s="2" t="s">
        <v>61</v>
      </c>
      <c r="C78" s="2">
        <v>10</v>
      </c>
      <c r="D78" s="11" t="s">
        <v>96</v>
      </c>
      <c r="E78" s="5">
        <v>50</v>
      </c>
      <c r="F78" s="3">
        <v>18</v>
      </c>
      <c r="G78" s="48">
        <f t="shared" si="1"/>
        <v>36</v>
      </c>
    </row>
    <row r="79" spans="1:7">
      <c r="A79" s="29" t="s">
        <v>63</v>
      </c>
      <c r="B79" s="2" t="s">
        <v>61</v>
      </c>
      <c r="C79" s="2">
        <v>10</v>
      </c>
      <c r="D79" s="11" t="s">
        <v>64</v>
      </c>
      <c r="E79" s="5">
        <v>50</v>
      </c>
      <c r="F79" s="3">
        <v>17</v>
      </c>
      <c r="G79" s="48">
        <f t="shared" si="1"/>
        <v>34</v>
      </c>
    </row>
    <row r="80" spans="1:7">
      <c r="A80" s="29" t="s">
        <v>56</v>
      </c>
      <c r="B80" s="2" t="s">
        <v>61</v>
      </c>
      <c r="C80" s="2">
        <v>10</v>
      </c>
      <c r="D80" s="11" t="s">
        <v>59</v>
      </c>
      <c r="E80" s="5">
        <v>50</v>
      </c>
      <c r="F80" s="3">
        <v>17</v>
      </c>
      <c r="G80" s="48">
        <f t="shared" si="1"/>
        <v>34</v>
      </c>
    </row>
    <row r="81" spans="1:7">
      <c r="A81" s="37" t="s">
        <v>8</v>
      </c>
      <c r="B81" s="2" t="s">
        <v>61</v>
      </c>
      <c r="C81" s="36">
        <v>10</v>
      </c>
      <c r="D81" s="37" t="s">
        <v>18</v>
      </c>
      <c r="E81" s="36">
        <v>50</v>
      </c>
      <c r="F81" s="40">
        <v>15</v>
      </c>
      <c r="G81" s="48">
        <f t="shared" si="1"/>
        <v>30</v>
      </c>
    </row>
    <row r="82" spans="1:7">
      <c r="A82" s="29" t="s">
        <v>146</v>
      </c>
      <c r="B82" s="2" t="s">
        <v>61</v>
      </c>
      <c r="C82" s="2">
        <v>10</v>
      </c>
      <c r="D82" s="11" t="s">
        <v>71</v>
      </c>
      <c r="E82" s="5">
        <v>50</v>
      </c>
      <c r="F82" s="12">
        <v>13</v>
      </c>
      <c r="G82" s="48">
        <f t="shared" si="1"/>
        <v>26</v>
      </c>
    </row>
    <row r="83" spans="1:7">
      <c r="A83" s="29" t="s">
        <v>145</v>
      </c>
      <c r="B83" s="2" t="s">
        <v>61</v>
      </c>
      <c r="C83" s="2">
        <v>10</v>
      </c>
      <c r="D83" s="29" t="s">
        <v>83</v>
      </c>
      <c r="E83" s="5">
        <v>50</v>
      </c>
      <c r="F83" s="3">
        <v>13</v>
      </c>
      <c r="G83" s="48">
        <f t="shared" si="1"/>
        <v>26</v>
      </c>
    </row>
    <row r="84" spans="1:7">
      <c r="A84" s="29" t="s">
        <v>36</v>
      </c>
      <c r="B84" s="2" t="s">
        <v>61</v>
      </c>
      <c r="C84" s="2">
        <v>10</v>
      </c>
      <c r="D84" s="11" t="s">
        <v>45</v>
      </c>
      <c r="E84" s="5">
        <v>50</v>
      </c>
      <c r="F84" s="3">
        <v>12</v>
      </c>
      <c r="G84" s="48">
        <f t="shared" si="1"/>
        <v>24</v>
      </c>
    </row>
    <row r="85" spans="1:7">
      <c r="A85" s="29" t="s">
        <v>145</v>
      </c>
      <c r="B85" s="2" t="s">
        <v>61</v>
      </c>
      <c r="C85" s="2">
        <v>10</v>
      </c>
      <c r="D85" s="29" t="s">
        <v>84</v>
      </c>
      <c r="E85" s="5">
        <v>50</v>
      </c>
      <c r="F85" s="3">
        <v>12</v>
      </c>
      <c r="G85" s="48">
        <f t="shared" si="1"/>
        <v>24</v>
      </c>
    </row>
    <row r="86" spans="1:7">
      <c r="A86" s="37" t="s">
        <v>8</v>
      </c>
      <c r="B86" s="2" t="s">
        <v>61</v>
      </c>
      <c r="C86" s="36">
        <v>10</v>
      </c>
      <c r="D86" s="37" t="s">
        <v>19</v>
      </c>
      <c r="E86" s="36">
        <v>50</v>
      </c>
      <c r="F86" s="40">
        <v>11</v>
      </c>
      <c r="G86" s="48">
        <f t="shared" si="1"/>
        <v>22</v>
      </c>
    </row>
    <row r="87" spans="1:7">
      <c r="A87" s="37" t="s">
        <v>8</v>
      </c>
      <c r="B87" s="2" t="s">
        <v>61</v>
      </c>
      <c r="C87" s="36">
        <v>10</v>
      </c>
      <c r="D87" s="37" t="s">
        <v>20</v>
      </c>
      <c r="E87" s="36">
        <v>50</v>
      </c>
      <c r="F87" s="40">
        <v>10</v>
      </c>
      <c r="G87" s="48">
        <f t="shared" si="1"/>
        <v>20</v>
      </c>
    </row>
    <row r="88" spans="1:7">
      <c r="A88" s="29" t="s">
        <v>36</v>
      </c>
      <c r="B88" s="2" t="s">
        <v>61</v>
      </c>
      <c r="C88" s="2">
        <v>10</v>
      </c>
      <c r="D88" s="11" t="s">
        <v>46</v>
      </c>
      <c r="E88" s="5">
        <v>50</v>
      </c>
      <c r="F88" s="3">
        <v>9</v>
      </c>
      <c r="G88" s="48">
        <f t="shared" si="1"/>
        <v>18</v>
      </c>
    </row>
    <row r="89" spans="1:7">
      <c r="A89" s="29" t="s">
        <v>36</v>
      </c>
      <c r="B89" s="2" t="s">
        <v>61</v>
      </c>
      <c r="C89" s="2">
        <v>10</v>
      </c>
      <c r="D89" s="11" t="s">
        <v>47</v>
      </c>
      <c r="E89" s="5">
        <v>50</v>
      </c>
      <c r="F89" s="3">
        <v>8</v>
      </c>
      <c r="G89" s="48">
        <f t="shared" si="1"/>
        <v>16</v>
      </c>
    </row>
    <row r="90" spans="1:7">
      <c r="A90" s="29" t="s">
        <v>36</v>
      </c>
      <c r="B90" s="2" t="s">
        <v>61</v>
      </c>
      <c r="C90" s="2">
        <v>10</v>
      </c>
      <c r="D90" s="11" t="s">
        <v>48</v>
      </c>
      <c r="E90" s="5">
        <v>50</v>
      </c>
      <c r="F90" s="3">
        <v>8</v>
      </c>
      <c r="G90" s="48">
        <f t="shared" si="1"/>
        <v>16</v>
      </c>
    </row>
    <row r="91" spans="1:7">
      <c r="A91" s="29" t="s">
        <v>36</v>
      </c>
      <c r="B91" s="2" t="s">
        <v>61</v>
      </c>
      <c r="C91" s="2">
        <v>10</v>
      </c>
      <c r="D91" s="11" t="s">
        <v>49</v>
      </c>
      <c r="E91" s="5">
        <v>50</v>
      </c>
      <c r="F91" s="3">
        <v>6</v>
      </c>
      <c r="G91" s="48">
        <f t="shared" si="1"/>
        <v>12</v>
      </c>
    </row>
    <row r="92" spans="1:7">
      <c r="A92" s="29" t="s">
        <v>36</v>
      </c>
      <c r="B92" s="2" t="s">
        <v>61</v>
      </c>
      <c r="C92" s="2">
        <v>10</v>
      </c>
      <c r="D92" s="11" t="s">
        <v>50</v>
      </c>
      <c r="E92" s="5">
        <v>50</v>
      </c>
      <c r="F92" s="3">
        <v>6</v>
      </c>
      <c r="G92" s="48">
        <f t="shared" si="1"/>
        <v>12</v>
      </c>
    </row>
    <row r="93" spans="1:7">
      <c r="A93" s="29" t="s">
        <v>36</v>
      </c>
      <c r="B93" s="2" t="s">
        <v>61</v>
      </c>
      <c r="C93" s="2">
        <v>10</v>
      </c>
      <c r="D93" s="11" t="s">
        <v>51</v>
      </c>
      <c r="E93" s="5">
        <v>50</v>
      </c>
      <c r="F93" s="3">
        <v>5</v>
      </c>
      <c r="G93" s="48">
        <f t="shared" si="1"/>
        <v>10</v>
      </c>
    </row>
    <row r="94" spans="1:7">
      <c r="A94" s="37" t="s">
        <v>8</v>
      </c>
      <c r="B94" s="2" t="s">
        <v>61</v>
      </c>
      <c r="C94" s="36">
        <v>10</v>
      </c>
      <c r="D94" s="37" t="s">
        <v>21</v>
      </c>
      <c r="E94" s="36">
        <v>50</v>
      </c>
      <c r="F94" s="40">
        <v>5</v>
      </c>
      <c r="G94" s="48">
        <f t="shared" si="1"/>
        <v>10</v>
      </c>
    </row>
    <row r="95" spans="1:7">
      <c r="A95" s="29" t="s">
        <v>36</v>
      </c>
      <c r="B95" s="2" t="s">
        <v>61</v>
      </c>
      <c r="C95" s="2">
        <v>10</v>
      </c>
      <c r="D95" s="11" t="s">
        <v>52</v>
      </c>
      <c r="E95" s="5">
        <v>50</v>
      </c>
      <c r="F95" s="3">
        <v>4</v>
      </c>
      <c r="G95" s="48">
        <f t="shared" si="1"/>
        <v>8</v>
      </c>
    </row>
    <row r="96" spans="1:7">
      <c r="A96" s="29" t="s">
        <v>72</v>
      </c>
      <c r="B96" s="2" t="s">
        <v>61</v>
      </c>
      <c r="C96" s="2">
        <v>10</v>
      </c>
      <c r="D96" s="53" t="s">
        <v>75</v>
      </c>
      <c r="E96" s="5">
        <v>50</v>
      </c>
      <c r="F96" s="3">
        <v>3</v>
      </c>
      <c r="G96" s="48">
        <f t="shared" si="1"/>
        <v>6</v>
      </c>
    </row>
    <row r="97" spans="1:7">
      <c r="A97" s="37" t="s">
        <v>8</v>
      </c>
      <c r="B97" s="2" t="s">
        <v>61</v>
      </c>
      <c r="C97" s="36">
        <v>10</v>
      </c>
      <c r="D97" s="37" t="s">
        <v>22</v>
      </c>
      <c r="E97" s="36">
        <v>50</v>
      </c>
      <c r="F97" s="40">
        <v>3</v>
      </c>
      <c r="G97" s="48">
        <f t="shared" si="1"/>
        <v>6</v>
      </c>
    </row>
    <row r="98" spans="1:7">
      <c r="A98" s="29" t="s">
        <v>105</v>
      </c>
      <c r="B98" s="2" t="s">
        <v>61</v>
      </c>
      <c r="C98" s="2">
        <v>10</v>
      </c>
      <c r="D98" s="29" t="s">
        <v>106</v>
      </c>
      <c r="E98" s="9" t="s">
        <v>70</v>
      </c>
      <c r="F98" s="10">
        <v>1</v>
      </c>
      <c r="G98" s="48">
        <f t="shared" si="1"/>
        <v>2</v>
      </c>
    </row>
    <row r="99" spans="1:7">
      <c r="A99" s="45" t="s">
        <v>140</v>
      </c>
      <c r="B99" s="2" t="s">
        <v>61</v>
      </c>
      <c r="C99" s="42">
        <v>10</v>
      </c>
      <c r="D99" s="45" t="s">
        <v>141</v>
      </c>
      <c r="E99" s="42">
        <v>50</v>
      </c>
      <c r="F99" s="44">
        <v>0</v>
      </c>
      <c r="G99" s="48">
        <f t="shared" si="1"/>
        <v>0</v>
      </c>
    </row>
    <row r="100" spans="1:7">
      <c r="A100" s="29" t="s">
        <v>155</v>
      </c>
      <c r="B100" s="2" t="s">
        <v>61</v>
      </c>
      <c r="C100" s="2">
        <v>11</v>
      </c>
      <c r="D100" s="11" t="s">
        <v>124</v>
      </c>
      <c r="E100" s="9" t="s">
        <v>70</v>
      </c>
      <c r="F100" s="10">
        <v>37</v>
      </c>
      <c r="G100" s="48">
        <f t="shared" si="1"/>
        <v>74</v>
      </c>
    </row>
    <row r="101" spans="1:7">
      <c r="A101" s="37" t="s">
        <v>8</v>
      </c>
      <c r="B101" s="2" t="s">
        <v>61</v>
      </c>
      <c r="C101" s="36">
        <v>11</v>
      </c>
      <c r="D101" s="37" t="s">
        <v>23</v>
      </c>
      <c r="E101" s="38">
        <v>50</v>
      </c>
      <c r="F101" s="39">
        <v>34</v>
      </c>
      <c r="G101" s="48">
        <f t="shared" si="1"/>
        <v>68</v>
      </c>
    </row>
    <row r="102" spans="1:7">
      <c r="A102" s="46" t="s">
        <v>87</v>
      </c>
      <c r="B102" s="2" t="s">
        <v>61</v>
      </c>
      <c r="C102" s="36">
        <v>11</v>
      </c>
      <c r="D102" s="31" t="s">
        <v>97</v>
      </c>
      <c r="E102" s="9" t="s">
        <v>70</v>
      </c>
      <c r="F102" s="10">
        <v>32</v>
      </c>
      <c r="G102" s="48">
        <f t="shared" si="1"/>
        <v>64</v>
      </c>
    </row>
    <row r="103" spans="1:7">
      <c r="A103" s="37" t="s">
        <v>8</v>
      </c>
      <c r="B103" s="2" t="s">
        <v>61</v>
      </c>
      <c r="C103" s="2">
        <v>11</v>
      </c>
      <c r="D103" s="37" t="s">
        <v>24</v>
      </c>
      <c r="E103" s="38">
        <v>50</v>
      </c>
      <c r="F103" s="39">
        <v>32</v>
      </c>
      <c r="G103" s="48">
        <f t="shared" si="1"/>
        <v>64</v>
      </c>
    </row>
    <row r="104" spans="1:7">
      <c r="A104" s="29" t="s">
        <v>152</v>
      </c>
      <c r="B104" s="2" t="s">
        <v>61</v>
      </c>
      <c r="C104" s="2">
        <v>11</v>
      </c>
      <c r="D104" s="11" t="s">
        <v>104</v>
      </c>
      <c r="E104" s="9" t="s">
        <v>70</v>
      </c>
      <c r="F104" s="10">
        <v>31</v>
      </c>
      <c r="G104" s="48">
        <f t="shared" si="1"/>
        <v>62</v>
      </c>
    </row>
    <row r="105" spans="1:7">
      <c r="A105" s="51" t="s">
        <v>112</v>
      </c>
      <c r="B105" s="2" t="s">
        <v>61</v>
      </c>
      <c r="C105" s="36">
        <v>11</v>
      </c>
      <c r="D105" s="51" t="s">
        <v>115</v>
      </c>
      <c r="E105" s="52">
        <v>50</v>
      </c>
      <c r="F105" s="52">
        <v>31</v>
      </c>
      <c r="G105" s="48">
        <f t="shared" si="1"/>
        <v>62</v>
      </c>
    </row>
    <row r="106" spans="1:7">
      <c r="A106" s="29" t="s">
        <v>151</v>
      </c>
      <c r="B106" s="2" t="s">
        <v>61</v>
      </c>
      <c r="C106" s="2">
        <v>11</v>
      </c>
      <c r="D106" s="11" t="s">
        <v>102</v>
      </c>
      <c r="E106" s="5">
        <v>50</v>
      </c>
      <c r="F106" s="3">
        <v>30</v>
      </c>
      <c r="G106" s="48">
        <f t="shared" si="1"/>
        <v>60</v>
      </c>
    </row>
    <row r="107" spans="1:7">
      <c r="A107" s="37" t="s">
        <v>8</v>
      </c>
      <c r="B107" s="2" t="s">
        <v>61</v>
      </c>
      <c r="C107" s="36">
        <v>11</v>
      </c>
      <c r="D107" s="37" t="s">
        <v>25</v>
      </c>
      <c r="E107" s="41">
        <v>50</v>
      </c>
      <c r="F107" s="41">
        <v>29</v>
      </c>
      <c r="G107" s="48">
        <f t="shared" si="1"/>
        <v>58</v>
      </c>
    </row>
    <row r="108" spans="1:7">
      <c r="A108" s="37" t="s">
        <v>8</v>
      </c>
      <c r="B108" s="2" t="s">
        <v>61</v>
      </c>
      <c r="C108" s="2">
        <v>11</v>
      </c>
      <c r="D108" s="37" t="s">
        <v>26</v>
      </c>
      <c r="E108" s="41">
        <v>50</v>
      </c>
      <c r="F108" s="41">
        <v>29</v>
      </c>
      <c r="G108" s="48">
        <f t="shared" si="1"/>
        <v>58</v>
      </c>
    </row>
    <row r="109" spans="1:7">
      <c r="A109" s="29" t="s">
        <v>150</v>
      </c>
      <c r="B109" s="2" t="s">
        <v>61</v>
      </c>
      <c r="C109" s="36">
        <v>11</v>
      </c>
      <c r="D109" s="11" t="s">
        <v>69</v>
      </c>
      <c r="E109" s="9" t="s">
        <v>70</v>
      </c>
      <c r="F109" s="10">
        <v>27</v>
      </c>
      <c r="G109" s="48">
        <f t="shared" si="1"/>
        <v>54</v>
      </c>
    </row>
    <row r="110" spans="1:7">
      <c r="A110" s="37" t="s">
        <v>8</v>
      </c>
      <c r="B110" s="2" t="s">
        <v>61</v>
      </c>
      <c r="C110" s="2">
        <v>11</v>
      </c>
      <c r="D110" s="37" t="s">
        <v>27</v>
      </c>
      <c r="E110" s="41">
        <v>50</v>
      </c>
      <c r="F110" s="41">
        <v>26</v>
      </c>
      <c r="G110" s="48">
        <f t="shared" si="1"/>
        <v>52</v>
      </c>
    </row>
    <row r="111" spans="1:7">
      <c r="A111" s="37" t="s">
        <v>8</v>
      </c>
      <c r="B111" s="2" t="s">
        <v>61</v>
      </c>
      <c r="C111" s="36">
        <v>11</v>
      </c>
      <c r="D111" s="37" t="s">
        <v>28</v>
      </c>
      <c r="E111" s="41">
        <v>50</v>
      </c>
      <c r="F111" s="41">
        <v>23</v>
      </c>
      <c r="G111" s="48">
        <f t="shared" si="1"/>
        <v>46</v>
      </c>
    </row>
    <row r="112" spans="1:7">
      <c r="A112" s="29" t="s">
        <v>149</v>
      </c>
      <c r="B112" s="2" t="s">
        <v>61</v>
      </c>
      <c r="C112" s="2">
        <v>11</v>
      </c>
      <c r="D112" s="28" t="s">
        <v>66</v>
      </c>
      <c r="E112" s="5">
        <v>50</v>
      </c>
      <c r="F112" s="3">
        <v>22</v>
      </c>
      <c r="G112" s="48">
        <f t="shared" si="1"/>
        <v>44</v>
      </c>
    </row>
    <row r="113" spans="1:7">
      <c r="A113" s="29" t="s">
        <v>126</v>
      </c>
      <c r="B113" s="2" t="s">
        <v>61</v>
      </c>
      <c r="C113" s="36">
        <v>11</v>
      </c>
      <c r="D113" s="11" t="s">
        <v>127</v>
      </c>
      <c r="E113" s="9" t="s">
        <v>70</v>
      </c>
      <c r="F113" s="10">
        <v>22</v>
      </c>
      <c r="G113" s="48">
        <f t="shared" si="1"/>
        <v>44</v>
      </c>
    </row>
    <row r="114" spans="1:7">
      <c r="A114" s="29" t="s">
        <v>36</v>
      </c>
      <c r="B114" s="2" t="s">
        <v>61</v>
      </c>
      <c r="C114" s="2">
        <v>11</v>
      </c>
      <c r="D114" s="11" t="s">
        <v>53</v>
      </c>
      <c r="E114" s="5">
        <v>50</v>
      </c>
      <c r="F114" s="10">
        <v>19</v>
      </c>
      <c r="G114" s="48">
        <f t="shared" si="1"/>
        <v>38</v>
      </c>
    </row>
    <row r="115" spans="1:7">
      <c r="A115" s="51" t="s">
        <v>112</v>
      </c>
      <c r="B115" s="2" t="s">
        <v>61</v>
      </c>
      <c r="C115" s="36">
        <v>11</v>
      </c>
      <c r="D115" s="51" t="s">
        <v>116</v>
      </c>
      <c r="E115" s="52">
        <v>50</v>
      </c>
      <c r="F115" s="52">
        <v>18</v>
      </c>
      <c r="G115" s="48">
        <f t="shared" si="1"/>
        <v>36</v>
      </c>
    </row>
    <row r="116" spans="1:7">
      <c r="A116" s="29" t="s">
        <v>155</v>
      </c>
      <c r="B116" s="2" t="s">
        <v>61</v>
      </c>
      <c r="C116" s="2">
        <v>11</v>
      </c>
      <c r="D116" s="11" t="s">
        <v>125</v>
      </c>
      <c r="E116" s="14">
        <v>50</v>
      </c>
      <c r="F116" s="14">
        <v>15</v>
      </c>
      <c r="G116" s="48">
        <f t="shared" si="1"/>
        <v>30</v>
      </c>
    </row>
    <row r="117" spans="1:7">
      <c r="A117" s="29" t="s">
        <v>36</v>
      </c>
      <c r="B117" s="2" t="s">
        <v>61</v>
      </c>
      <c r="C117" s="36">
        <v>11</v>
      </c>
      <c r="D117" s="11" t="s">
        <v>54</v>
      </c>
      <c r="E117" s="5">
        <v>50</v>
      </c>
      <c r="F117" s="14">
        <v>12</v>
      </c>
      <c r="G117" s="48">
        <f t="shared" si="1"/>
        <v>24</v>
      </c>
    </row>
    <row r="118" spans="1:7">
      <c r="A118" s="29" t="s">
        <v>149</v>
      </c>
      <c r="B118" s="2" t="s">
        <v>61</v>
      </c>
      <c r="C118" s="2">
        <v>11</v>
      </c>
      <c r="D118" s="28" t="s">
        <v>67</v>
      </c>
      <c r="E118" s="5">
        <v>50</v>
      </c>
      <c r="F118" s="3">
        <v>12</v>
      </c>
      <c r="G118" s="48">
        <f t="shared" si="1"/>
        <v>24</v>
      </c>
    </row>
    <row r="119" spans="1:7">
      <c r="A119" s="29" t="s">
        <v>135</v>
      </c>
      <c r="B119" s="2" t="s">
        <v>61</v>
      </c>
      <c r="C119" s="36">
        <v>11</v>
      </c>
      <c r="D119" s="11" t="s">
        <v>136</v>
      </c>
      <c r="E119" s="9" t="s">
        <v>70</v>
      </c>
      <c r="F119" s="10">
        <v>12</v>
      </c>
      <c r="G119" s="48">
        <f t="shared" si="1"/>
        <v>24</v>
      </c>
    </row>
    <row r="120" spans="1:7">
      <c r="A120" s="29" t="s">
        <v>149</v>
      </c>
      <c r="B120" s="2" t="s">
        <v>61</v>
      </c>
      <c r="C120" s="2">
        <v>11</v>
      </c>
      <c r="D120" s="28" t="s">
        <v>68</v>
      </c>
      <c r="E120" s="5">
        <v>50</v>
      </c>
      <c r="F120" s="3">
        <v>8</v>
      </c>
      <c r="G120" s="48">
        <f t="shared" si="1"/>
        <v>16</v>
      </c>
    </row>
    <row r="121" spans="1:7">
      <c r="A121" s="29" t="s">
        <v>36</v>
      </c>
      <c r="B121" s="2" t="s">
        <v>61</v>
      </c>
      <c r="C121" s="36">
        <v>11</v>
      </c>
      <c r="D121" s="11" t="s">
        <v>55</v>
      </c>
      <c r="E121" s="5">
        <v>50</v>
      </c>
      <c r="F121" s="14">
        <v>4</v>
      </c>
      <c r="G121" s="48">
        <f t="shared" si="1"/>
        <v>8</v>
      </c>
    </row>
    <row r="122" spans="1:7">
      <c r="A122" s="37" t="s">
        <v>8</v>
      </c>
      <c r="B122" s="2" t="s">
        <v>61</v>
      </c>
      <c r="C122" s="2">
        <v>11</v>
      </c>
      <c r="D122" s="37" t="s">
        <v>29</v>
      </c>
      <c r="E122" s="41">
        <v>50</v>
      </c>
      <c r="F122" s="41">
        <v>0</v>
      </c>
      <c r="G122" s="48">
        <f t="shared" si="1"/>
        <v>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Образец заполнения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2024-11-20T12:43:22Z</cp:lastPrinted>
  <dcterms:created xsi:type="dcterms:W3CDTF">2021-11-22T12:13:57Z</dcterms:created>
  <dcterms:modified xsi:type="dcterms:W3CDTF">2024-11-20T13:26:20Z</dcterms:modified>
</cp:coreProperties>
</file>