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<sst xmlns="http://schemas.openxmlformats.org/spreadsheetml/2006/main" count="57" uniqueCount="57">
  <si>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</si>
  <si>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</si>
  <si>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</si>
  <si>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</si>
  <si>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</si>
  <si>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</si>
  <si>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</si>
  <si>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</si>
  <si>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</si>
  <si>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</si>
  <si>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</si>
  <si>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</si>
  <si>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</si>
  <si>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</si>
  <si>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</si>
  <si>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</si>
  <si>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</si>
  <si>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</si>
  <si>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</si>
  <si>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</si>
  <si>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</si>
  <si>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</si>
  <si>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</si>
  <si>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</si>
  <si>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</si>
  <si>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</si>
  <si>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</si>
  <si>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</si>
  <si>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</si>
  <si>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</si>
  <si>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</si>
  <si>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</si>
  <si>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</si>
  <si>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</si>
  <si>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</si>
  <si>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</si>
  <si>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</si>
  <si>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</si>
  <si>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</si>
  <si>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</si>
  <si>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</si>
  <si>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</si>
  <si>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</si>
  <si>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</si>
  <si>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</si>
  <si>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</si>
  <si>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</si>
  <si>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</si>
  <si>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</si>
  <si>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</si>
  <si>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</si>
  <si>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</si>
  <si>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</si>
  <si>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</si>
  <si>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</si>
  <si>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</si>
  <si>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I полугодие 2020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</si>
</sst>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horizontal="center" wrapText="1"/>
    </xf>
    <xf numFmtId="176" fontId="0" fillId="33" borderId="22" xfId="0" applyNumberFormat="1" applyFill="1" applyBorder="1" applyAlignment="1">
      <alignment/>
    </xf>
    <xf numFmtId="0" fontId="10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wrapText="1"/>
    </xf>
    <xf numFmtId="176" fontId="2" fillId="33" borderId="22" xfId="0" applyNumberFormat="1" applyFont="1" applyFill="1" applyBorder="1" applyAlignment="1">
      <alignment/>
    </xf>
    <xf numFmtId="0" fontId="5" fillId="33" borderId="23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76" fontId="2" fillId="33" borderId="26" xfId="0" applyNumberFormat="1" applyFont="1" applyFill="1" applyBorder="1" applyAlignment="1">
      <alignment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176" fontId="0" fillId="33" borderId="26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horizontal="center" wrapText="1"/>
    </xf>
    <xf numFmtId="176" fontId="1" fillId="33" borderId="26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left" vertical="top" wrapText="1"/>
    </xf>
    <xf numFmtId="176" fontId="2" fillId="33" borderId="26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176" fontId="0" fillId="33" borderId="26" xfId="0" applyNumberFormat="1" applyFont="1" applyFill="1" applyBorder="1" applyAlignment="1">
      <alignment/>
    </xf>
    <xf numFmtId="0" fontId="0" fillId="33" borderId="23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176" fontId="0" fillId="33" borderId="30" xfId="0" applyNumberFormat="1" applyFont="1" applyFill="1" applyBorder="1" applyAlignment="1">
      <alignment/>
    </xf>
    <xf numFmtId="0" fontId="2" fillId="33" borderId="23" xfId="0" applyFont="1" applyFill="1" applyBorder="1" applyAlignment="1">
      <alignment vertical="top" wrapText="1"/>
    </xf>
    <xf numFmtId="176" fontId="2" fillId="33" borderId="30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left" vertical="top" wrapText="1" indent="2"/>
    </xf>
    <xf numFmtId="0" fontId="0" fillId="33" borderId="28" xfId="0" applyFont="1" applyFill="1" applyBorder="1" applyAlignment="1">
      <alignment horizontal="left" vertical="top" wrapText="1" indent="2"/>
    </xf>
    <xf numFmtId="176" fontId="1" fillId="33" borderId="30" xfId="0" applyNumberFormat="1" applyFont="1" applyFill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wrapText="1"/>
    </xf>
    <xf numFmtId="176" fontId="2" fillId="33" borderId="18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14" sqref="C14"/>
    </sheetView>
  </sheetViews>
  <sheetFormatPr defaultColWidth="9.00390625" defaultRowHeight="15.75"/>
  <cols>
    <col min="1" max="1" width="53.50390625" style="72" customWidth="1"/>
    <col min="2" max="2" width="7.625" style="72" customWidth="1"/>
    <col min="3" max="3" width="22.625" style="73" customWidth="1"/>
    <col min="4" max="4" width="11.625" style="74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15" t="s">
        <v>48</v>
      </c>
      <c r="B1" s="15"/>
      <c r="C1" s="16"/>
      <c r="D1" s="16"/>
    </row>
    <row r="2" spans="1:4" ht="16.5" customHeight="1">
      <c r="A2" s="17" t="s">
        <v>56</v>
      </c>
      <c r="B2" s="18"/>
      <c r="C2" s="18"/>
      <c r="D2" s="18"/>
    </row>
    <row r="3" spans="1:4" ht="16.5" customHeight="1">
      <c r="A3" s="19"/>
      <c r="B3" s="19"/>
      <c r="C3" s="20"/>
      <c r="D3" s="21"/>
    </row>
    <row r="4" spans="1:4" s="1" customFormat="1" ht="15.75" customHeight="1">
      <c r="A4" s="22" t="s">
        <v>5</v>
      </c>
      <c r="B4" s="23" t="s">
        <v>4</v>
      </c>
      <c r="C4" s="24"/>
      <c r="D4" s="25" t="s">
        <v>32</v>
      </c>
    </row>
    <row r="5" spans="1:4" s="1" customFormat="1" ht="120" customHeight="1">
      <c r="A5" s="26"/>
      <c r="B5" s="27" t="s">
        <v>31</v>
      </c>
      <c r="C5" s="28" t="s">
        <v>33</v>
      </c>
      <c r="D5" s="29"/>
    </row>
    <row r="6" spans="1:4" s="6" customFormat="1" ht="12" customHeight="1">
      <c r="A6" s="30">
        <v>1</v>
      </c>
      <c r="B6" s="27">
        <v>2</v>
      </c>
      <c r="C6" s="28">
        <v>3</v>
      </c>
      <c r="D6" s="31">
        <v>4</v>
      </c>
    </row>
    <row r="7" spans="1:4" ht="12" customHeight="1">
      <c r="A7" s="32"/>
      <c r="B7" s="33"/>
      <c r="C7" s="34"/>
      <c r="D7" s="35"/>
    </row>
    <row r="8" spans="1:4" ht="25.5">
      <c r="A8" s="36" t="s">
        <v>49</v>
      </c>
      <c r="B8" s="37">
        <v>809</v>
      </c>
      <c r="C8" s="34"/>
      <c r="D8" s="38">
        <f>D37</f>
        <v>104210.30000000016</v>
      </c>
    </row>
    <row r="9" spans="1:4" s="2" customFormat="1" ht="31.5">
      <c r="A9" s="39" t="s">
        <v>8</v>
      </c>
      <c r="B9" s="40">
        <v>809</v>
      </c>
      <c r="C9" s="41" t="s">
        <v>16</v>
      </c>
      <c r="D9" s="42">
        <f>D10-D12</f>
        <v>-150000</v>
      </c>
    </row>
    <row r="10" spans="1:4" s="4" customFormat="1" ht="31.5">
      <c r="A10" s="43" t="s">
        <v>9</v>
      </c>
      <c r="B10" s="44">
        <v>809</v>
      </c>
      <c r="C10" s="45" t="s">
        <v>17</v>
      </c>
      <c r="D10" s="46">
        <f>D11</f>
        <v>0</v>
      </c>
    </row>
    <row r="11" spans="1:4" s="5" customFormat="1" ht="31.5">
      <c r="A11" s="47" t="s">
        <v>10</v>
      </c>
      <c r="B11" s="44">
        <v>809</v>
      </c>
      <c r="C11" s="45" t="s">
        <v>18</v>
      </c>
      <c r="D11" s="46">
        <v>0</v>
      </c>
    </row>
    <row r="12" spans="1:4" s="5" customFormat="1" ht="31.5" customHeight="1">
      <c r="A12" s="48" t="s">
        <v>11</v>
      </c>
      <c r="B12" s="44">
        <v>809</v>
      </c>
      <c r="C12" s="45" t="s">
        <v>19</v>
      </c>
      <c r="D12" s="46">
        <f>D13</f>
        <v>150000</v>
      </c>
    </row>
    <row r="13" spans="1:4" s="5" customFormat="1" ht="31.5">
      <c r="A13" s="47" t="s">
        <v>12</v>
      </c>
      <c r="B13" s="44">
        <v>809</v>
      </c>
      <c r="C13" s="49" t="s">
        <v>20</v>
      </c>
      <c r="D13" s="46">
        <v>150000</v>
      </c>
    </row>
    <row r="14" spans="1:8" s="5" customFormat="1" ht="12" customHeight="1">
      <c r="A14" s="47"/>
      <c r="B14" s="44"/>
      <c r="C14" s="49"/>
      <c r="D14" s="50"/>
      <c r="E14" s="7"/>
      <c r="F14" s="7"/>
      <c r="G14" s="7"/>
      <c r="H14" s="7"/>
    </row>
    <row r="15" spans="1:8" s="5" customFormat="1" ht="31.5" customHeight="1">
      <c r="A15" s="51" t="s">
        <v>50</v>
      </c>
      <c r="B15" s="40">
        <v>809</v>
      </c>
      <c r="C15" s="41" t="s">
        <v>42</v>
      </c>
      <c r="D15" s="52">
        <f>D16</f>
        <v>0</v>
      </c>
      <c r="E15" s="7"/>
      <c r="F15" s="7"/>
      <c r="G15" s="7"/>
      <c r="H15" s="7"/>
    </row>
    <row r="16" spans="1:8" s="5" customFormat="1" ht="47.25">
      <c r="A16" s="47" t="s">
        <v>51</v>
      </c>
      <c r="B16" s="44">
        <v>809</v>
      </c>
      <c r="C16" s="45" t="s">
        <v>43</v>
      </c>
      <c r="D16" s="46">
        <f>D17-D19</f>
        <v>0</v>
      </c>
      <c r="E16" s="7"/>
      <c r="F16" s="7"/>
      <c r="G16" s="7"/>
      <c r="H16" s="7"/>
    </row>
    <row r="17" spans="1:8" s="5" customFormat="1" ht="47.25" customHeight="1">
      <c r="A17" s="47" t="s">
        <v>52</v>
      </c>
      <c r="B17" s="44">
        <v>809</v>
      </c>
      <c r="C17" s="45" t="s">
        <v>44</v>
      </c>
      <c r="D17" s="46">
        <f>D18</f>
        <v>0</v>
      </c>
      <c r="E17" s="7"/>
      <c r="F17" s="7"/>
      <c r="G17" s="7"/>
      <c r="H17" s="7"/>
    </row>
    <row r="18" spans="1:8" s="5" customFormat="1" ht="47.25">
      <c r="A18" s="47" t="s">
        <v>53</v>
      </c>
      <c r="B18" s="44">
        <v>809</v>
      </c>
      <c r="C18" s="45" t="s">
        <v>45</v>
      </c>
      <c r="D18" s="46">
        <v>0</v>
      </c>
      <c r="E18" s="7"/>
      <c r="F18" s="7"/>
      <c r="G18" s="7"/>
      <c r="H18" s="7"/>
    </row>
    <row r="19" spans="1:8" s="5" customFormat="1" ht="47.25">
      <c r="A19" s="47" t="s">
        <v>54</v>
      </c>
      <c r="B19" s="44">
        <v>809</v>
      </c>
      <c r="C19" s="45" t="s">
        <v>46</v>
      </c>
      <c r="D19" s="46">
        <f>D20</f>
        <v>0</v>
      </c>
      <c r="E19" s="7"/>
      <c r="F19" s="7"/>
      <c r="G19" s="7"/>
      <c r="H19" s="7"/>
    </row>
    <row r="20" spans="1:8" s="5" customFormat="1" ht="47.25">
      <c r="A20" s="47" t="s">
        <v>55</v>
      </c>
      <c r="B20" s="44">
        <v>809</v>
      </c>
      <c r="C20" s="45" t="s">
        <v>47</v>
      </c>
      <c r="D20" s="46">
        <v>0</v>
      </c>
      <c r="E20" s="7"/>
      <c r="F20" s="7"/>
      <c r="G20" s="7"/>
      <c r="H20" s="7"/>
    </row>
    <row r="21" spans="1:8" s="5" customFormat="1" ht="12" customHeight="1">
      <c r="A21" s="47"/>
      <c r="B21" s="44"/>
      <c r="C21" s="49"/>
      <c r="D21" s="50"/>
      <c r="E21" s="7"/>
      <c r="F21" s="7"/>
      <c r="G21" s="7"/>
      <c r="H21" s="7"/>
    </row>
    <row r="22" spans="1:8" s="5" customFormat="1" ht="31.5">
      <c r="A22" s="51" t="s">
        <v>30</v>
      </c>
      <c r="B22" s="40">
        <v>809</v>
      </c>
      <c r="C22" s="53" t="s">
        <v>21</v>
      </c>
      <c r="D22" s="52">
        <f>D27-D23</f>
        <v>-430971.2999999998</v>
      </c>
      <c r="E22" s="7"/>
      <c r="F22" s="7"/>
      <c r="G22" s="7"/>
      <c r="H22" s="7"/>
    </row>
    <row r="23" spans="1:8" s="2" customFormat="1" ht="15.75">
      <c r="A23" s="48" t="s">
        <v>14</v>
      </c>
      <c r="B23" s="44">
        <v>809</v>
      </c>
      <c r="C23" s="54" t="s">
        <v>22</v>
      </c>
      <c r="D23" s="55">
        <f>D24</f>
        <v>5572708.2</v>
      </c>
      <c r="E23" s="9"/>
      <c r="F23" s="9"/>
      <c r="G23" s="9"/>
      <c r="H23" s="9"/>
    </row>
    <row r="24" spans="1:8" s="3" customFormat="1" ht="15.75">
      <c r="A24" s="48" t="s">
        <v>0</v>
      </c>
      <c r="B24" s="44">
        <v>809</v>
      </c>
      <c r="C24" s="54" t="s">
        <v>23</v>
      </c>
      <c r="D24" s="55">
        <f>D25</f>
        <v>5572708.2</v>
      </c>
      <c r="E24" s="10"/>
      <c r="F24" s="10"/>
      <c r="G24" s="10"/>
      <c r="H24" s="10"/>
    </row>
    <row r="25" spans="1:8" s="3" customFormat="1" ht="15.75">
      <c r="A25" s="48" t="s">
        <v>1</v>
      </c>
      <c r="B25" s="44">
        <v>809</v>
      </c>
      <c r="C25" s="54" t="s">
        <v>24</v>
      </c>
      <c r="D25" s="55">
        <f>D26</f>
        <v>5572708.2</v>
      </c>
      <c r="E25" s="10"/>
      <c r="F25" s="10"/>
      <c r="G25" s="10"/>
      <c r="H25" s="10"/>
    </row>
    <row r="26" spans="1:8" s="4" customFormat="1" ht="31.5">
      <c r="A26" s="43" t="s">
        <v>7</v>
      </c>
      <c r="B26" s="44">
        <v>809</v>
      </c>
      <c r="C26" s="49" t="s">
        <v>25</v>
      </c>
      <c r="D26" s="55">
        <v>5572708.2</v>
      </c>
      <c r="E26" s="11"/>
      <c r="F26" s="11"/>
      <c r="G26" s="11"/>
      <c r="H26" s="11"/>
    </row>
    <row r="27" spans="1:8" s="1" customFormat="1" ht="15.75">
      <c r="A27" s="43" t="s">
        <v>15</v>
      </c>
      <c r="B27" s="44">
        <v>809</v>
      </c>
      <c r="C27" s="49" t="s">
        <v>26</v>
      </c>
      <c r="D27" s="55">
        <f>D28</f>
        <v>5141736.9</v>
      </c>
      <c r="E27" s="12"/>
      <c r="F27" s="12"/>
      <c r="G27" s="12"/>
      <c r="H27" s="12"/>
    </row>
    <row r="28" spans="1:8" s="3" customFormat="1" ht="15.75">
      <c r="A28" s="43" t="s">
        <v>2</v>
      </c>
      <c r="B28" s="44">
        <v>809</v>
      </c>
      <c r="C28" s="54" t="s">
        <v>27</v>
      </c>
      <c r="D28" s="55">
        <f>D29</f>
        <v>5141736.9</v>
      </c>
      <c r="E28" s="10"/>
      <c r="F28" s="10"/>
      <c r="G28" s="10"/>
      <c r="H28" s="10"/>
    </row>
    <row r="29" spans="1:8" s="1" customFormat="1" ht="15.75">
      <c r="A29" s="56" t="s">
        <v>3</v>
      </c>
      <c r="B29" s="44">
        <v>809</v>
      </c>
      <c r="C29" s="49" t="s">
        <v>28</v>
      </c>
      <c r="D29" s="55">
        <f>D30</f>
        <v>5141736.9</v>
      </c>
      <c r="E29" s="12"/>
      <c r="F29" s="12"/>
      <c r="G29" s="12"/>
      <c r="H29" s="12"/>
    </row>
    <row r="30" spans="1:8" s="1" customFormat="1" ht="31.5">
      <c r="A30" s="56" t="s">
        <v>13</v>
      </c>
      <c r="B30" s="44">
        <v>809</v>
      </c>
      <c r="C30" s="49" t="s">
        <v>29</v>
      </c>
      <c r="D30" s="55">
        <v>5141736.9</v>
      </c>
      <c r="E30" s="12"/>
      <c r="F30" s="12"/>
      <c r="G30" s="12"/>
      <c r="H30" s="12"/>
    </row>
    <row r="31" spans="1:8" s="1" customFormat="1" ht="12" customHeight="1">
      <c r="A31" s="57"/>
      <c r="B31" s="58"/>
      <c r="C31" s="59"/>
      <c r="D31" s="60"/>
      <c r="E31" s="12"/>
      <c r="F31" s="12"/>
      <c r="G31" s="12"/>
      <c r="H31" s="12"/>
    </row>
    <row r="32" spans="1:8" s="1" customFormat="1" ht="31.5">
      <c r="A32" s="61" t="s">
        <v>34</v>
      </c>
      <c r="B32" s="40">
        <v>809</v>
      </c>
      <c r="C32" s="53" t="s">
        <v>38</v>
      </c>
      <c r="D32" s="62">
        <f>D33</f>
        <v>685181.6</v>
      </c>
      <c r="E32" s="12"/>
      <c r="F32" s="12"/>
      <c r="G32" s="12"/>
      <c r="H32" s="12"/>
    </row>
    <row r="33" spans="1:8" s="1" customFormat="1" ht="31.5">
      <c r="A33" s="48" t="s">
        <v>35</v>
      </c>
      <c r="B33" s="44">
        <v>809</v>
      </c>
      <c r="C33" s="54" t="s">
        <v>39</v>
      </c>
      <c r="D33" s="60">
        <f>D34</f>
        <v>685181.6</v>
      </c>
      <c r="E33" s="12"/>
      <c r="F33" s="12"/>
      <c r="G33" s="12"/>
      <c r="H33" s="12"/>
    </row>
    <row r="34" spans="1:8" s="1" customFormat="1" ht="79.5" customHeight="1">
      <c r="A34" s="43" t="s">
        <v>36</v>
      </c>
      <c r="B34" s="44">
        <v>809</v>
      </c>
      <c r="C34" s="49" t="s">
        <v>40</v>
      </c>
      <c r="D34" s="60">
        <f>D35</f>
        <v>685181.6</v>
      </c>
      <c r="E34" s="12"/>
      <c r="F34" s="12"/>
      <c r="G34" s="12"/>
      <c r="H34" s="12"/>
    </row>
    <row r="35" spans="1:8" s="1" customFormat="1" ht="110.25">
      <c r="A35" s="43" t="s">
        <v>37</v>
      </c>
      <c r="B35" s="44">
        <v>809</v>
      </c>
      <c r="C35" s="49" t="s">
        <v>41</v>
      </c>
      <c r="D35" s="60">
        <v>685181.6</v>
      </c>
      <c r="E35" s="12"/>
      <c r="F35" s="12"/>
      <c r="G35" s="12"/>
      <c r="H35" s="12"/>
    </row>
    <row r="36" spans="1:11" s="5" customFormat="1" ht="12" customHeight="1">
      <c r="A36" s="63"/>
      <c r="B36" s="64"/>
      <c r="C36" s="59"/>
      <c r="D36" s="65"/>
      <c r="F36" s="7"/>
      <c r="G36" s="7"/>
      <c r="H36" s="7"/>
      <c r="I36" s="7"/>
      <c r="J36" s="13"/>
      <c r="K36" s="7"/>
    </row>
    <row r="37" spans="1:11" ht="15.75">
      <c r="A37" s="66" t="s">
        <v>6</v>
      </c>
      <c r="B37" s="67"/>
      <c r="C37" s="68"/>
      <c r="D37" s="69">
        <f>D9+D15+D22+D32</f>
        <v>104210.30000000016</v>
      </c>
      <c r="F37" s="14"/>
      <c r="G37" s="8"/>
      <c r="H37" s="14"/>
      <c r="I37" s="8"/>
      <c r="J37" s="13"/>
      <c r="K37" s="8"/>
    </row>
    <row r="38" spans="1:4" ht="49.5" customHeight="1">
      <c r="A38" s="70"/>
      <c r="B38" s="71"/>
      <c r="C38" s="71"/>
      <c r="D38" s="71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2020-07-21T12:35:45Z</cp:lastPrinted>
  <dcterms:created xsi:type="dcterms:W3CDTF">2004-10-20T06:34:50Z</dcterms:created>
  <dcterms:modified xsi:type="dcterms:W3CDTF">2020-07-21T12:37:04Z</dcterms:modified>
  <cp:category/>
  <cp:version/>
  <cp:contentType/>
  <cp:contentStatus/>
</cp:coreProperties>
</file>