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45" windowWidth="12120" windowHeight="888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<sst xmlns="http://schemas.openxmlformats.org/spreadsheetml/2006/main" count="126" uniqueCount="63">
  <si>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</si>
  <si>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</si>
  <si>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</si>
  <si>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</si>
  <si>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</si>
  <si>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</si>
  <si>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</si>
  <si>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</si>
  <si>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</si>
  <si>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</si>
  <si>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</si>
  <si>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</si>
  <si>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</si>
  <si>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</si>
  <si>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</si>
  <si>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</si>
  <si>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</si>
  <si>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</si>
  <si>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</si>
  <si>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</si>
  <si>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</si>
  <si>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</si>
  <si>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</si>
  <si>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</si>
  <si>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</si>
  <si>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</si>
  <si>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</si>
  <si>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</si>
  <si>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</si>
  <si>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</si>
  <si>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</si>
  <si>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</si>
  <si>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</si>
  <si>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</si>
  <si>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</si>
  <si>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</si>
  <si>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</si>
  <si>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</si>
  <si>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</si>
  <si>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</si>
  <si>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</si>
  <si>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</si>
  <si>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</si>
  <si>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</si>
  <si>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</si>
  <si>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</si>
  <si>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</si>
  <si>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</si>
  <si>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</si>
  <si>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</si>
  <si>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</si>
  <si>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</si>
  <si>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</si>
  <si>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</si>
  <si>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</si>
  <si>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</si>
  <si>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</si>
  <si>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</si>
  <si>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</si>
  <si>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</si>
  <si>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3. Отчет об исполнении расходов городского бюджета за I квартал 2020 года по разделам и подразделам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</si>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</sst>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30" fillId="32" borderId="29" xfId="33" applyFill="1" applyBorder="1">
      <alignment horizontal="right"/>
      <protection/>
    </xf>
    <xf numFmtId="188" fontId="30" fillId="32" borderId="29" xfId="33" applyFill="1" applyBorder="1" applyProtection="1">
      <alignment horizontal="right"/>
      <protection/>
    </xf>
    <xf numFmtId="188" fontId="46" fillId="32" borderId="29" xfId="33" applyNumberFormat="1" applyFont="1" applyFill="1" applyBorder="1" applyProtection="1">
      <alignment horizontal="right"/>
      <protection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view="pageBreakPreview" zoomScaleSheetLayoutView="100" zoomScalePageLayoutView="0" workbookViewId="0" topLeftCell="A25">
      <selection activeCell="A58" sqref="A58"/>
    </sheetView>
  </sheetViews>
  <sheetFormatPr defaultColWidth="9.00390625" defaultRowHeight="12.75"/>
  <cols>
    <col min="1" max="1" width="82.00390625" style="10" customWidth="1"/>
    <col min="2" max="3" width="4.75390625" style="10" customWidth="1"/>
    <col min="4" max="4" width="13.25390625" style="10" customWidth="1"/>
    <col min="5" max="6" width="9.125" style="10" hidden="1" customWidth="1"/>
    <col min="7" max="16384" width="9.125" style="10" customWidth="1"/>
  </cols>
  <sheetData>
    <row r="1" spans="1:4" ht="15.75">
      <c r="A1" s="5"/>
      <c r="B1" s="5"/>
      <c r="C1" s="5"/>
      <c r="D1" s="5"/>
    </row>
    <row r="2" spans="1:4" ht="15.75">
      <c r="A2" s="40" t="s">
        <v>60</v>
      </c>
      <c r="B2" s="41"/>
      <c r="C2" s="41"/>
      <c r="D2" s="41"/>
    </row>
    <row r="3" spans="1:4" ht="16.5" customHeight="1">
      <c r="A3" s="42" t="s">
        <v>53</v>
      </c>
      <c r="B3" s="42"/>
      <c r="C3" s="42"/>
      <c r="D3" s="43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49</v>
      </c>
      <c r="C5" s="7" t="s">
        <v>50</v>
      </c>
      <c r="D5" s="8" t="s">
        <v>54</v>
      </c>
    </row>
    <row r="6" spans="1:4" ht="12" customHeight="1">
      <c r="A6" s="14">
        <v>1</v>
      </c>
      <c r="B6" s="15">
        <v>2</v>
      </c>
      <c r="C6" s="16">
        <v>3</v>
      </c>
      <c r="D6" s="11">
        <v>4</v>
      </c>
    </row>
    <row r="7" spans="1:4" s="20" customFormat="1" ht="15.75">
      <c r="A7" s="17" t="s">
        <v>2</v>
      </c>
      <c r="B7" s="18" t="s">
        <v>36</v>
      </c>
      <c r="C7" s="19"/>
      <c r="D7" s="9">
        <f>D8+D9+D10+D12+D13+D14+D15+D11</f>
        <v>166769.7</v>
      </c>
    </row>
    <row r="8" spans="1:4" s="20" customFormat="1" ht="32.25" customHeight="1">
      <c r="A8" s="21" t="s">
        <v>3</v>
      </c>
      <c r="B8" s="22" t="s">
        <v>36</v>
      </c>
      <c r="C8" s="23" t="s">
        <v>37</v>
      </c>
      <c r="D8" s="35">
        <v>691</v>
      </c>
    </row>
    <row r="9" spans="1:4" s="20" customFormat="1" ht="30.75" customHeight="1">
      <c r="A9" s="21" t="s">
        <v>4</v>
      </c>
      <c r="B9" s="22" t="s">
        <v>36</v>
      </c>
      <c r="C9" s="23" t="s">
        <v>38</v>
      </c>
      <c r="D9" s="1">
        <v>6542.7</v>
      </c>
    </row>
    <row r="10" spans="1:4" s="20" customFormat="1" ht="48" customHeight="1">
      <c r="A10" s="21" t="s">
        <v>5</v>
      </c>
      <c r="B10" s="22" t="s">
        <v>36</v>
      </c>
      <c r="C10" s="23" t="s">
        <v>39</v>
      </c>
      <c r="D10" s="1">
        <v>47827.9</v>
      </c>
    </row>
    <row r="11" spans="1:4" s="20" customFormat="1" ht="16.5" customHeight="1">
      <c r="A11" s="21" t="s">
        <v>57</v>
      </c>
      <c r="B11" s="22" t="s">
        <v>36</v>
      </c>
      <c r="C11" s="23" t="s">
        <v>40</v>
      </c>
      <c r="D11" s="36">
        <v>0</v>
      </c>
    </row>
    <row r="12" spans="1:4" s="20" customFormat="1" ht="30.75" customHeight="1">
      <c r="A12" s="21" t="s">
        <v>6</v>
      </c>
      <c r="B12" s="22" t="s">
        <v>36</v>
      </c>
      <c r="C12" s="23" t="s">
        <v>41</v>
      </c>
      <c r="D12" s="1">
        <v>10084.5</v>
      </c>
    </row>
    <row r="13" spans="1:4" s="20" customFormat="1" ht="15.75">
      <c r="A13" s="21" t="s">
        <v>7</v>
      </c>
      <c r="B13" s="22" t="s">
        <v>36</v>
      </c>
      <c r="C13" s="23" t="s">
        <v>42</v>
      </c>
      <c r="D13" s="1">
        <v>861.2</v>
      </c>
    </row>
    <row r="14" spans="1:4" s="20" customFormat="1" ht="15.75">
      <c r="A14" s="21" t="s">
        <v>8</v>
      </c>
      <c r="B14" s="22" t="s">
        <v>36</v>
      </c>
      <c r="C14" s="23" t="s">
        <v>43</v>
      </c>
      <c r="D14" s="37">
        <v>0</v>
      </c>
    </row>
    <row r="15" spans="1:4" s="20" customFormat="1" ht="15.75">
      <c r="A15" s="21" t="s">
        <v>9</v>
      </c>
      <c r="B15" s="22" t="s">
        <v>36</v>
      </c>
      <c r="C15" s="23" t="s">
        <v>44</v>
      </c>
      <c r="D15" s="1">
        <v>100762.4</v>
      </c>
    </row>
    <row r="16" spans="1:4" s="20" customFormat="1" ht="12" customHeight="1">
      <c r="A16" s="21"/>
      <c r="B16" s="22"/>
      <c r="C16" s="23"/>
      <c r="D16" s="1"/>
    </row>
    <row r="17" spans="1:4" s="20" customFormat="1" ht="16.5" customHeight="1">
      <c r="A17" s="24" t="s">
        <v>10</v>
      </c>
      <c r="B17" s="25" t="s">
        <v>38</v>
      </c>
      <c r="C17" s="26"/>
      <c r="D17" s="2">
        <f>D18</f>
        <v>5270.9</v>
      </c>
    </row>
    <row r="18" spans="1:4" s="20" customFormat="1" ht="30" customHeight="1">
      <c r="A18" s="21" t="s">
        <v>11</v>
      </c>
      <c r="B18" s="22" t="s">
        <v>38</v>
      </c>
      <c r="C18" s="23" t="s">
        <v>45</v>
      </c>
      <c r="D18" s="1">
        <v>5270.9</v>
      </c>
    </row>
    <row r="19" spans="1:4" s="20" customFormat="1" ht="12" customHeight="1">
      <c r="A19" s="21"/>
      <c r="B19" s="22"/>
      <c r="C19" s="23"/>
      <c r="D19" s="1"/>
    </row>
    <row r="20" spans="1:4" s="20" customFormat="1" ht="15.75">
      <c r="A20" s="24" t="s">
        <v>12</v>
      </c>
      <c r="B20" s="25" t="s">
        <v>39</v>
      </c>
      <c r="C20" s="26"/>
      <c r="D20" s="2">
        <f>D21+D22+D23</f>
        <v>146334.99999999997</v>
      </c>
    </row>
    <row r="21" spans="1:4" s="20" customFormat="1" ht="15.75">
      <c r="A21" s="21" t="s">
        <v>13</v>
      </c>
      <c r="B21" s="22" t="s">
        <v>39</v>
      </c>
      <c r="C21" s="23" t="s">
        <v>46</v>
      </c>
      <c r="D21" s="1">
        <v>58016.2</v>
      </c>
    </row>
    <row r="22" spans="1:4" s="20" customFormat="1" ht="15.75">
      <c r="A22" s="21" t="s">
        <v>14</v>
      </c>
      <c r="B22" s="22" t="s">
        <v>39</v>
      </c>
      <c r="C22" s="23" t="s">
        <v>45</v>
      </c>
      <c r="D22" s="1">
        <v>88225.9</v>
      </c>
    </row>
    <row r="23" spans="1:4" s="20" customFormat="1" ht="15.75">
      <c r="A23" s="21" t="s">
        <v>15</v>
      </c>
      <c r="B23" s="22" t="s">
        <v>39</v>
      </c>
      <c r="C23" s="23" t="s">
        <v>47</v>
      </c>
      <c r="D23" s="1">
        <v>92.9</v>
      </c>
    </row>
    <row r="24" spans="1:4" s="20" customFormat="1" ht="12" customHeight="1">
      <c r="A24" s="21"/>
      <c r="B24" s="22"/>
      <c r="C24" s="23"/>
      <c r="D24" s="1"/>
    </row>
    <row r="25" spans="1:4" s="20" customFormat="1" ht="15.75">
      <c r="A25" s="24" t="s">
        <v>16</v>
      </c>
      <c r="B25" s="25" t="s">
        <v>40</v>
      </c>
      <c r="C25" s="26"/>
      <c r="D25" s="2">
        <f>D26+D27+D28+D29</f>
        <v>132026.9</v>
      </c>
    </row>
    <row r="26" spans="1:4" s="20" customFormat="1" ht="15.75">
      <c r="A26" s="21" t="s">
        <v>17</v>
      </c>
      <c r="B26" s="22" t="s">
        <v>40</v>
      </c>
      <c r="C26" s="23" t="s">
        <v>36</v>
      </c>
      <c r="D26" s="1">
        <v>67934.5</v>
      </c>
    </row>
    <row r="27" spans="1:4" s="20" customFormat="1" ht="15.75">
      <c r="A27" s="21" t="s">
        <v>18</v>
      </c>
      <c r="B27" s="22" t="s">
        <v>40</v>
      </c>
      <c r="C27" s="23" t="s">
        <v>37</v>
      </c>
      <c r="D27" s="1">
        <v>9049.6</v>
      </c>
    </row>
    <row r="28" spans="1:4" s="20" customFormat="1" ht="15.75">
      <c r="A28" s="21" t="s">
        <v>19</v>
      </c>
      <c r="B28" s="22" t="s">
        <v>40</v>
      </c>
      <c r="C28" s="23" t="s">
        <v>38</v>
      </c>
      <c r="D28" s="1">
        <v>43124.9</v>
      </c>
    </row>
    <row r="29" spans="1:4" s="20" customFormat="1" ht="15.75" customHeight="1">
      <c r="A29" s="21" t="s">
        <v>20</v>
      </c>
      <c r="B29" s="22" t="s">
        <v>40</v>
      </c>
      <c r="C29" s="23" t="s">
        <v>40</v>
      </c>
      <c r="D29" s="1">
        <v>11917.9</v>
      </c>
    </row>
    <row r="30" spans="1:4" s="20" customFormat="1" ht="12" customHeight="1">
      <c r="A30" s="21"/>
      <c r="B30" s="22"/>
      <c r="C30" s="23"/>
      <c r="D30" s="1"/>
    </row>
    <row r="31" spans="1:4" s="20" customFormat="1" ht="15.75">
      <c r="A31" s="24" t="s">
        <v>21</v>
      </c>
      <c r="B31" s="25" t="s">
        <v>42</v>
      </c>
      <c r="C31" s="26"/>
      <c r="D31" s="2">
        <f>D32+D33+D36+D37+D34+D35</f>
        <v>1796468.7999999996</v>
      </c>
    </row>
    <row r="32" spans="1:4" s="20" customFormat="1" ht="15.75">
      <c r="A32" s="21" t="s">
        <v>22</v>
      </c>
      <c r="B32" s="22" t="s">
        <v>42</v>
      </c>
      <c r="C32" s="23" t="s">
        <v>36</v>
      </c>
      <c r="D32" s="1">
        <v>892460.6</v>
      </c>
    </row>
    <row r="33" spans="1:4" s="20" customFormat="1" ht="15.75">
      <c r="A33" s="21" t="s">
        <v>23</v>
      </c>
      <c r="B33" s="22" t="s">
        <v>42</v>
      </c>
      <c r="C33" s="23" t="s">
        <v>37</v>
      </c>
      <c r="D33" s="1">
        <v>775262.2</v>
      </c>
    </row>
    <row r="34" spans="1:4" s="20" customFormat="1" ht="15.75">
      <c r="A34" s="21" t="s">
        <v>55</v>
      </c>
      <c r="B34" s="22" t="s">
        <v>42</v>
      </c>
      <c r="C34" s="23" t="s">
        <v>38</v>
      </c>
      <c r="D34" s="1">
        <v>114002.2</v>
      </c>
    </row>
    <row r="35" spans="1:4" s="20" customFormat="1" ht="18" customHeight="1">
      <c r="A35" s="21" t="s">
        <v>58</v>
      </c>
      <c r="B35" s="22" t="s">
        <v>42</v>
      </c>
      <c r="C35" s="22" t="s">
        <v>40</v>
      </c>
      <c r="D35" s="1">
        <v>251</v>
      </c>
    </row>
    <row r="36" spans="1:4" s="20" customFormat="1" ht="15.75">
      <c r="A36" s="21" t="s">
        <v>56</v>
      </c>
      <c r="B36" s="22" t="s">
        <v>42</v>
      </c>
      <c r="C36" s="23" t="s">
        <v>42</v>
      </c>
      <c r="D36" s="1">
        <v>149.4</v>
      </c>
    </row>
    <row r="37" spans="1:4" s="20" customFormat="1" ht="15.75">
      <c r="A37" s="21" t="s">
        <v>24</v>
      </c>
      <c r="B37" s="22" t="s">
        <v>42</v>
      </c>
      <c r="C37" s="23" t="s">
        <v>45</v>
      </c>
      <c r="D37" s="1">
        <v>14343.4</v>
      </c>
    </row>
    <row r="38" spans="1:4" s="20" customFormat="1" ht="12" customHeight="1">
      <c r="A38" s="21"/>
      <c r="B38" s="22"/>
      <c r="C38" s="23"/>
      <c r="D38" s="1"/>
    </row>
    <row r="39" spans="1:4" s="20" customFormat="1" ht="15.75">
      <c r="A39" s="24" t="s">
        <v>51</v>
      </c>
      <c r="B39" s="25" t="s">
        <v>46</v>
      </c>
      <c r="C39" s="26"/>
      <c r="D39" s="2">
        <f>D40+D41</f>
        <v>122868.40000000001</v>
      </c>
    </row>
    <row r="40" spans="1:4" s="20" customFormat="1" ht="15.75">
      <c r="A40" s="21" t="s">
        <v>25</v>
      </c>
      <c r="B40" s="22" t="s">
        <v>46</v>
      </c>
      <c r="C40" s="23" t="s">
        <v>36</v>
      </c>
      <c r="D40" s="1">
        <v>120342.6</v>
      </c>
    </row>
    <row r="41" spans="1:4" s="20" customFormat="1" ht="15.75">
      <c r="A41" s="21" t="s">
        <v>26</v>
      </c>
      <c r="B41" s="22" t="s">
        <v>46</v>
      </c>
      <c r="C41" s="23" t="s">
        <v>39</v>
      </c>
      <c r="D41" s="1">
        <v>2525.8</v>
      </c>
    </row>
    <row r="42" spans="1:4" s="20" customFormat="1" ht="12" customHeight="1">
      <c r="A42" s="21"/>
      <c r="B42" s="22"/>
      <c r="C42" s="23"/>
      <c r="D42" s="1"/>
    </row>
    <row r="43" spans="1:4" s="20" customFormat="1" ht="15.75">
      <c r="A43" s="24" t="s">
        <v>27</v>
      </c>
      <c r="B43" s="25" t="s">
        <v>48</v>
      </c>
      <c r="C43" s="26"/>
      <c r="D43" s="2">
        <f>D44+D45+D46+D47</f>
        <v>82876.7</v>
      </c>
    </row>
    <row r="44" spans="1:4" s="20" customFormat="1" ht="15.75">
      <c r="A44" s="21" t="s">
        <v>28</v>
      </c>
      <c r="B44" s="22" t="s">
        <v>48</v>
      </c>
      <c r="C44" s="23" t="s">
        <v>36</v>
      </c>
      <c r="D44" s="1">
        <v>7337.8</v>
      </c>
    </row>
    <row r="45" spans="1:4" s="20" customFormat="1" ht="15.75">
      <c r="A45" s="21" t="s">
        <v>29</v>
      </c>
      <c r="B45" s="22" t="s">
        <v>48</v>
      </c>
      <c r="C45" s="23" t="s">
        <v>38</v>
      </c>
      <c r="D45" s="1">
        <v>19640.6</v>
      </c>
    </row>
    <row r="46" spans="1:4" s="20" customFormat="1" ht="15.75">
      <c r="A46" s="21" t="s">
        <v>30</v>
      </c>
      <c r="B46" s="22" t="s">
        <v>48</v>
      </c>
      <c r="C46" s="23" t="s">
        <v>39</v>
      </c>
      <c r="D46" s="1">
        <v>41803</v>
      </c>
    </row>
    <row r="47" spans="1:4" s="20" customFormat="1" ht="15.75">
      <c r="A47" s="21" t="s">
        <v>31</v>
      </c>
      <c r="B47" s="22" t="s">
        <v>48</v>
      </c>
      <c r="C47" s="23" t="s">
        <v>41</v>
      </c>
      <c r="D47" s="1">
        <v>14095.3</v>
      </c>
    </row>
    <row r="48" spans="1:4" s="20" customFormat="1" ht="12" customHeight="1">
      <c r="A48" s="21"/>
      <c r="B48" s="22"/>
      <c r="C48" s="23"/>
      <c r="D48" s="34"/>
    </row>
    <row r="49" spans="1:4" s="20" customFormat="1" ht="15.75">
      <c r="A49" s="24" t="s">
        <v>32</v>
      </c>
      <c r="B49" s="25" t="s">
        <v>43</v>
      </c>
      <c r="C49" s="26"/>
      <c r="D49" s="2">
        <f>D51+D52+D50</f>
        <v>68473.4</v>
      </c>
    </row>
    <row r="50" spans="1:4" s="20" customFormat="1" ht="15.75">
      <c r="A50" s="21" t="s">
        <v>59</v>
      </c>
      <c r="B50" s="22" t="s">
        <v>43</v>
      </c>
      <c r="C50" s="23" t="s">
        <v>36</v>
      </c>
      <c r="D50" s="35">
        <v>52439.2</v>
      </c>
    </row>
    <row r="51" spans="1:4" s="20" customFormat="1" ht="15.75">
      <c r="A51" s="27" t="s">
        <v>52</v>
      </c>
      <c r="B51" s="22" t="s">
        <v>43</v>
      </c>
      <c r="C51" s="23" t="s">
        <v>37</v>
      </c>
      <c r="D51" s="35">
        <v>4909.8</v>
      </c>
    </row>
    <row r="52" spans="1:4" s="20" customFormat="1" ht="18" customHeight="1">
      <c r="A52" s="21" t="s">
        <v>33</v>
      </c>
      <c r="B52" s="22" t="s">
        <v>43</v>
      </c>
      <c r="C52" s="23" t="s">
        <v>40</v>
      </c>
      <c r="D52" s="1">
        <v>11124.4</v>
      </c>
    </row>
    <row r="53" spans="1:4" s="20" customFormat="1" ht="12" customHeight="1">
      <c r="A53" s="21"/>
      <c r="B53" s="22"/>
      <c r="C53" s="23"/>
      <c r="D53" s="1"/>
    </row>
    <row r="54" spans="1:4" s="20" customFormat="1" ht="15.75">
      <c r="A54" s="24" t="s">
        <v>34</v>
      </c>
      <c r="B54" s="25" t="s">
        <v>47</v>
      </c>
      <c r="C54" s="26"/>
      <c r="D54" s="2">
        <f>D55</f>
        <v>3113.4</v>
      </c>
    </row>
    <row r="55" spans="1:4" s="20" customFormat="1" ht="15.75">
      <c r="A55" s="21" t="s">
        <v>35</v>
      </c>
      <c r="B55" s="22" t="s">
        <v>47</v>
      </c>
      <c r="C55" s="23" t="s">
        <v>37</v>
      </c>
      <c r="D55" s="35">
        <v>3113.4</v>
      </c>
    </row>
    <row r="56" spans="1:4" s="20" customFormat="1" ht="12" customHeight="1">
      <c r="A56" s="21"/>
      <c r="B56" s="22"/>
      <c r="C56" s="23"/>
      <c r="D56" s="1"/>
    </row>
    <row r="57" spans="1:4" s="20" customFormat="1" ht="15.75" customHeight="1">
      <c r="A57" s="24" t="s">
        <v>61</v>
      </c>
      <c r="B57" s="25" t="s">
        <v>44</v>
      </c>
      <c r="C57" s="26"/>
      <c r="D57" s="2">
        <f>D58</f>
        <v>32940.2</v>
      </c>
    </row>
    <row r="58" spans="1:4" s="20" customFormat="1" ht="16.5" customHeight="1">
      <c r="A58" s="21" t="s">
        <v>62</v>
      </c>
      <c r="B58" s="22" t="s">
        <v>44</v>
      </c>
      <c r="C58" s="23" t="s">
        <v>36</v>
      </c>
      <c r="D58" s="35">
        <v>32940.2</v>
      </c>
    </row>
    <row r="59" spans="1:4" s="20" customFormat="1" ht="12" customHeight="1">
      <c r="A59" s="28"/>
      <c r="B59" s="29"/>
      <c r="C59" s="30"/>
      <c r="D59" s="3"/>
    </row>
    <row r="60" spans="1:4" ht="15.75">
      <c r="A60" s="31" t="s">
        <v>1</v>
      </c>
      <c r="B60" s="32"/>
      <c r="C60" s="33"/>
      <c r="D60" s="4">
        <f>D7+D17+D20+D25+D31+D39+D43+D49+D54+D57</f>
        <v>2557143.4</v>
      </c>
    </row>
    <row r="61" spans="1:4" ht="49.5" customHeight="1">
      <c r="A61" s="38"/>
      <c r="B61" s="39"/>
      <c r="C61" s="39"/>
      <c r="D61" s="39"/>
    </row>
  </sheetData>
  <sheetProtection/>
  <mergeCells count="3">
    <mergeCell ref="A61:D61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2020-04-22T06:38:23Z</cp:lastPrinted>
  <dcterms:created xsi:type="dcterms:W3CDTF">2001-12-21T07:27:58Z</dcterms:created>
  <dcterms:modified xsi:type="dcterms:W3CDTF">2020-04-22T08:22:25Z</dcterms:modified>
  <cp:category/>
  <cp:version/>
  <cp:contentType/>
  <cp:contentStatus/>
</cp:coreProperties>
</file>