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88"/>
  </bookViews>
  <sheets>
    <sheet name="основная" sheetId="1" r:id="rId1"/>
  </sheets>
  <definedNames>
    <definedName name="_xlnm.Print_Area" localSheetId="0">основная!$A$1:$I$16</definedName>
  </definedNames>
  <calcPr calcId="145621"/>
</workbook>
</file>

<file path=xl/calcChain.xml><?xml version="1.0" encoding="utf-8"?>
<calcChain xmlns="http://schemas.openxmlformats.org/spreadsheetml/2006/main">
  <c r="H14" i="1" l="1"/>
  <c r="I14" i="1"/>
  <c r="G14" i="1"/>
  <c r="F13" i="1" l="1"/>
  <c r="F12" i="1"/>
  <c r="G10" i="1"/>
  <c r="G15" i="1" s="1"/>
  <c r="H10" i="1"/>
  <c r="H15" i="1" s="1"/>
  <c r="I10" i="1"/>
  <c r="I15" i="1" s="1"/>
  <c r="F9" i="1"/>
  <c r="F8" i="1"/>
  <c r="F14" i="1" l="1"/>
  <c r="F10" i="1"/>
  <c r="F15" i="1" s="1"/>
</calcChain>
</file>

<file path=xl/sharedStrings.xml><?xml version="1.0" encoding="utf-8"?>
<sst xmlns="http://schemas.openxmlformats.org/spreadsheetml/2006/main" count="67" uniqueCount="33">
  <si>
    <t/>
  </si>
  <si>
    <t>№ п/п</t>
  </si>
  <si>
    <t>Наименование объекта</t>
  </si>
  <si>
    <t>Местонахождение (адрес) объекта</t>
  </si>
  <si>
    <t>Наименование видов работ</t>
  </si>
  <si>
    <t>Срок выполнения работ</t>
  </si>
  <si>
    <t>Стоимость работ, тыс. рублей</t>
  </si>
  <si>
    <t>Объем бюджетных ассигнований городского бюджета, тыс. рублей</t>
  </si>
  <si>
    <t>Плановый период</t>
  </si>
  <si>
    <t>Раздел I. Электросетевое хозяйство</t>
  </si>
  <si>
    <t>1</t>
  </si>
  <si>
    <t>Комплексный капитальный ремонт электрических сетей</t>
  </si>
  <si>
    <t>I-IV кварталы</t>
  </si>
  <si>
    <t>2</t>
  </si>
  <si>
    <t>ИТОГО по разделу:</t>
  </si>
  <si>
    <t>Комплексный капитальный ремонт тепловых сетей</t>
  </si>
  <si>
    <t>ВСЕГО по перечню:</t>
  </si>
  <si>
    <t>Раздел II. Теплоэнергетическое хозяйство</t>
  </si>
  <si>
    <t>Проектирование капитального ремонта ВЛ с заменой опор</t>
  </si>
  <si>
    <t>Капитальный ремонт тепловых сетей: демонтаж, монтаж, огрунтовка, окраска, изоляция трубороводов</t>
  </si>
  <si>
    <t>Электрические сети 0,4 кВ по ул. Зеленец</t>
  </si>
  <si>
    <t xml:space="preserve"> Цигломенский территориальный округ, ул. Зеленец (участок от ТП-801 до ФОС по ул. Зеленец)</t>
  </si>
  <si>
    <t>Северный территориальный округ, ул. Кировская</t>
  </si>
  <si>
    <t>Тепловая сеть от 2-УТ2-1 до 2-УТ2-2</t>
  </si>
  <si>
    <t>ВЛ-0,4 кВ от ТП-749 ф. "Кошконица"от дома № 57, корп. 1 по ул. Лодемской до  дома № 71 по ул. Мудьюгской</t>
  </si>
  <si>
    <t>Маймаксанский территориальный округ, ул. Лодемская</t>
  </si>
  <si>
    <t>"ПЕРЕЧЕНЬ
объектов коммунального хозяйства (энергетики),  подлежащих капитальному ремонту, на 2019 год и на плановый период 2020 и 2021 годов</t>
  </si>
  <si>
    <t>".</t>
  </si>
  <si>
    <t>_____________________</t>
  </si>
  <si>
    <t xml:space="preserve">
Таблица</t>
  </si>
  <si>
    <t>Тепловая сеть, проходящая от  котельной по адресу: ул. Лесотехническая, д. 1, стр. 2 , к зданию профессионального училища по адресу: ул. Лесотехническая, д. 1</t>
  </si>
  <si>
    <t>Маймаксанский территориальный округ, ул. Лесотехническая, д. 1, стр. 2  - ул. Лесотехническая, д. 1</t>
  </si>
  <si>
    <t xml:space="preserve">Приложение
к распоряжению Главы
муниципального образования
"Город Архангельск"
от 24.10.2019 № 3708р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</si>
</sst>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2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164" fontId="0" fillId="0" borderId="0">
      <alignment vertical="top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8" fillId="26" borderId="0" applyNumberFormat="0" applyBorder="0" applyAlignment="0" applyProtection="0"/>
    <xf numFmtId="0" fontId="12" fillId="27" borderId="5" applyNumberFormat="0" applyAlignment="0" applyProtection="0"/>
    <xf numFmtId="0" fontId="14" fillId="28" borderId="8" applyNumberFormat="0" applyAlignment="0" applyProtection="0"/>
    <xf numFmtId="0" fontId="1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30" borderId="5" applyNumberFormat="0" applyAlignment="0" applyProtection="0"/>
    <xf numFmtId="0" fontId="13" fillId="0" borderId="7" applyNumberFormat="0" applyFill="0" applyAlignment="0" applyProtection="0"/>
    <xf numFmtId="0" fontId="9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0" fillId="0" borderId="1" xfId="0" applyNumberFormat="1" applyFont="1" applyFill="1" applyBorder="1" applyAlignment="1">
      <alignment vertical="top" wrapText="1"/>
    </xf>
    <xf numFmtId="0" fontId="20" fillId="0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0" fontId="19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23" fillId="0" borderId="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right" vertical="top"/>
    </xf>
    <xf numFmtId="164" fontId="24" fillId="0" borderId="11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Alignment="1">
      <alignment vertical="top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C1" zoomScaleNormal="100" workbookViewId="0">
      <selection activeCell="G1" sqref="G1:I1"/>
    </sheetView>
  </sheetViews>
  <sheetFormatPr defaultRowHeight="13.2" x14ac:dyDescent="0.25"/>
  <cols>
    <col min="1" max="1" width="4.33203125" style="11" customWidth="1"/>
    <col min="2" max="2" width="29" customWidth="1"/>
    <col min="3" max="3" width="32.77734375" customWidth="1"/>
    <col min="4" max="4" width="27.33203125" customWidth="1"/>
    <col min="5" max="5" width="14" customWidth="1"/>
    <col min="6" max="6" width="11.77734375" customWidth="1"/>
    <col min="7" max="7" width="15.109375" customWidth="1"/>
    <col min="8" max="8" width="13" customWidth="1"/>
    <col min="9" max="9" width="12.33203125" customWidth="1"/>
  </cols>
  <sheetData>
    <row r="1" spans="1:9" ht="74.25" customHeight="1" x14ac:dyDescent="0.25">
      <c r="A1" s="9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4" t="s">
        <v>32</v>
      </c>
      <c r="H1" s="25"/>
      <c r="I1" s="25"/>
    </row>
    <row r="2" spans="1:9" ht="27.75" customHeight="1" x14ac:dyDescent="0.25">
      <c r="A2" s="24" t="s">
        <v>26</v>
      </c>
      <c r="B2" s="25"/>
      <c r="C2" s="25"/>
      <c r="D2" s="25"/>
      <c r="E2" s="25"/>
      <c r="F2" s="25"/>
      <c r="G2" s="25"/>
      <c r="H2" s="25"/>
      <c r="I2" s="25"/>
    </row>
    <row r="3" spans="1:9" s="17" customFormat="1" ht="28.5" customHeight="1" x14ac:dyDescent="0.25">
      <c r="A3" s="27" t="s">
        <v>29</v>
      </c>
      <c r="B3" s="27"/>
      <c r="C3" s="27"/>
      <c r="D3" s="27"/>
      <c r="E3" s="27"/>
      <c r="F3" s="27"/>
      <c r="G3" s="27"/>
      <c r="H3" s="27"/>
      <c r="I3" s="27"/>
    </row>
    <row r="4" spans="1:9" ht="28.5" customHeight="1" x14ac:dyDescent="0.2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/>
      <c r="I4" s="26"/>
    </row>
    <row r="5" spans="1:9" ht="13.5" customHeight="1" x14ac:dyDescent="0.25">
      <c r="A5" s="26" t="s">
        <v>0</v>
      </c>
      <c r="B5" s="26" t="s">
        <v>0</v>
      </c>
      <c r="C5" s="26" t="s">
        <v>0</v>
      </c>
      <c r="D5" s="26" t="s">
        <v>0</v>
      </c>
      <c r="E5" s="26" t="s">
        <v>0</v>
      </c>
      <c r="F5" s="26" t="s">
        <v>0</v>
      </c>
      <c r="G5" s="26">
        <v>2019</v>
      </c>
      <c r="H5" s="26" t="s">
        <v>8</v>
      </c>
      <c r="I5" s="26"/>
    </row>
    <row r="6" spans="1:9" ht="12" customHeight="1" x14ac:dyDescent="0.25">
      <c r="A6" s="26" t="s">
        <v>0</v>
      </c>
      <c r="B6" s="26" t="s">
        <v>0</v>
      </c>
      <c r="C6" s="26" t="s">
        <v>0</v>
      </c>
      <c r="D6" s="26" t="s">
        <v>0</v>
      </c>
      <c r="E6" s="26" t="s">
        <v>0</v>
      </c>
      <c r="F6" s="26" t="s">
        <v>0</v>
      </c>
      <c r="G6" s="26" t="s">
        <v>0</v>
      </c>
      <c r="H6" s="18">
        <v>2020</v>
      </c>
      <c r="I6" s="18">
        <v>2021</v>
      </c>
    </row>
    <row r="7" spans="1:9" ht="15" customHeight="1" x14ac:dyDescent="0.25">
      <c r="A7" s="29" t="s">
        <v>9</v>
      </c>
      <c r="B7" s="29"/>
      <c r="C7" s="29"/>
      <c r="D7" s="29"/>
      <c r="E7" s="29"/>
      <c r="F7" s="29"/>
      <c r="G7" s="29"/>
      <c r="H7" s="29"/>
      <c r="I7" s="29"/>
    </row>
    <row r="8" spans="1:9" ht="38.25" customHeight="1" x14ac:dyDescent="0.25">
      <c r="A8" s="10" t="s">
        <v>10</v>
      </c>
      <c r="B8" s="13" t="s">
        <v>20</v>
      </c>
      <c r="C8" s="13" t="s">
        <v>21</v>
      </c>
      <c r="D8" s="3" t="s">
        <v>11</v>
      </c>
      <c r="E8" s="3" t="s">
        <v>12</v>
      </c>
      <c r="F8" s="19">
        <f>G8+H8+I8</f>
        <v>620</v>
      </c>
      <c r="G8" s="19">
        <v>0</v>
      </c>
      <c r="H8" s="19">
        <v>620</v>
      </c>
      <c r="I8" s="19">
        <v>0</v>
      </c>
    </row>
    <row r="9" spans="1:9" ht="66.75" customHeight="1" x14ac:dyDescent="0.25">
      <c r="A9" s="12" t="s">
        <v>13</v>
      </c>
      <c r="B9" s="13" t="s">
        <v>24</v>
      </c>
      <c r="C9" s="13" t="s">
        <v>25</v>
      </c>
      <c r="D9" s="13" t="s">
        <v>18</v>
      </c>
      <c r="E9" s="13" t="s">
        <v>12</v>
      </c>
      <c r="F9" s="20">
        <f>G9+H9+I9</f>
        <v>250</v>
      </c>
      <c r="G9" s="20">
        <v>0</v>
      </c>
      <c r="H9" s="20">
        <v>250</v>
      </c>
      <c r="I9" s="20">
        <v>0</v>
      </c>
    </row>
    <row r="10" spans="1:9" ht="14.25" customHeight="1" x14ac:dyDescent="0.25">
      <c r="A10" s="12" t="s">
        <v>0</v>
      </c>
      <c r="B10" s="14" t="s">
        <v>14</v>
      </c>
      <c r="C10" s="15" t="s">
        <v>0</v>
      </c>
      <c r="D10" s="15" t="s">
        <v>0</v>
      </c>
      <c r="E10" s="15" t="s">
        <v>0</v>
      </c>
      <c r="F10" s="21">
        <f>F8+F9</f>
        <v>870</v>
      </c>
      <c r="G10" s="21">
        <f t="shared" ref="G10:I10" si="0">G8+G9</f>
        <v>0</v>
      </c>
      <c r="H10" s="21">
        <f t="shared" si="0"/>
        <v>870</v>
      </c>
      <c r="I10" s="21">
        <f t="shared" si="0"/>
        <v>0</v>
      </c>
    </row>
    <row r="11" spans="1:9" ht="15" customHeight="1" x14ac:dyDescent="0.25">
      <c r="A11" s="30" t="s">
        <v>17</v>
      </c>
      <c r="B11" s="30"/>
      <c r="C11" s="30"/>
      <c r="D11" s="30"/>
      <c r="E11" s="30"/>
      <c r="F11" s="30"/>
      <c r="G11" s="30"/>
      <c r="H11" s="30"/>
      <c r="I11" s="30"/>
    </row>
    <row r="12" spans="1:9" ht="65.25" customHeight="1" x14ac:dyDescent="0.25">
      <c r="A12" s="12" t="s">
        <v>10</v>
      </c>
      <c r="B12" s="13" t="s">
        <v>23</v>
      </c>
      <c r="C12" s="13" t="s">
        <v>22</v>
      </c>
      <c r="D12" s="13" t="s">
        <v>19</v>
      </c>
      <c r="E12" s="13" t="s">
        <v>12</v>
      </c>
      <c r="F12" s="20">
        <f>G12+H12+I12</f>
        <v>1650</v>
      </c>
      <c r="G12" s="20">
        <v>1650</v>
      </c>
      <c r="H12" s="20">
        <v>0</v>
      </c>
      <c r="I12" s="20">
        <v>0</v>
      </c>
    </row>
    <row r="13" spans="1:9" ht="82.5" customHeight="1" x14ac:dyDescent="0.25">
      <c r="A13" s="10">
        <v>2</v>
      </c>
      <c r="B13" s="16" t="s">
        <v>30</v>
      </c>
      <c r="C13" s="16" t="s">
        <v>31</v>
      </c>
      <c r="D13" s="3" t="s">
        <v>15</v>
      </c>
      <c r="E13" s="3" t="s">
        <v>12</v>
      </c>
      <c r="F13" s="19">
        <f t="shared" ref="F13" si="1">G13+H13+I13</f>
        <v>670</v>
      </c>
      <c r="G13" s="19">
        <v>0</v>
      </c>
      <c r="H13" s="19">
        <v>670</v>
      </c>
      <c r="I13" s="19">
        <v>0</v>
      </c>
    </row>
    <row r="14" spans="1:9" ht="14.25" customHeight="1" x14ac:dyDescent="0.25">
      <c r="A14" s="10"/>
      <c r="B14" s="7" t="s">
        <v>14</v>
      </c>
      <c r="C14" s="8"/>
      <c r="D14" s="8"/>
      <c r="E14" s="8"/>
      <c r="F14" s="22">
        <f>F12+F13</f>
        <v>2320</v>
      </c>
      <c r="G14" s="22">
        <f>G12+G13</f>
        <v>1650</v>
      </c>
      <c r="H14" s="22">
        <f t="shared" ref="H14:I14" si="2">H12+H13</f>
        <v>670</v>
      </c>
      <c r="I14" s="22">
        <f t="shared" si="2"/>
        <v>0</v>
      </c>
    </row>
    <row r="15" spans="1:9" ht="14.25" customHeight="1" x14ac:dyDescent="0.25">
      <c r="A15" s="10" t="s">
        <v>0</v>
      </c>
      <c r="B15" s="5" t="s">
        <v>16</v>
      </c>
      <c r="C15" s="4" t="s">
        <v>0</v>
      </c>
      <c r="D15" s="4" t="s">
        <v>0</v>
      </c>
      <c r="E15" s="4" t="s">
        <v>0</v>
      </c>
      <c r="F15" s="23">
        <f>F10+F14</f>
        <v>3190</v>
      </c>
      <c r="G15" s="23">
        <f t="shared" ref="G15:I15" si="3">G10+G14</f>
        <v>1650</v>
      </c>
      <c r="H15" s="23">
        <f t="shared" si="3"/>
        <v>1540</v>
      </c>
      <c r="I15" s="23">
        <f t="shared" si="3"/>
        <v>0</v>
      </c>
    </row>
    <row r="16" spans="1:9" ht="18" customHeight="1" x14ac:dyDescent="0.25">
      <c r="A16" s="31" t="s">
        <v>27</v>
      </c>
      <c r="B16" s="32"/>
      <c r="C16" s="32"/>
      <c r="D16" s="32"/>
      <c r="E16" s="32"/>
      <c r="F16" s="32"/>
      <c r="G16" s="32"/>
      <c r="H16" s="32"/>
      <c r="I16" s="32"/>
    </row>
    <row r="17" spans="1:9" ht="66.75" customHeight="1" x14ac:dyDescent="0.25">
      <c r="A17" s="28" t="s">
        <v>28</v>
      </c>
      <c r="B17" s="33"/>
      <c r="C17" s="33"/>
      <c r="D17" s="33"/>
      <c r="E17" s="33"/>
      <c r="F17" s="33"/>
      <c r="G17" s="33"/>
      <c r="H17" s="33"/>
      <c r="I17" s="33"/>
    </row>
    <row r="18" spans="1:9" ht="59.1" customHeight="1" x14ac:dyDescent="0.25">
      <c r="A18" s="9"/>
      <c r="B18" s="6"/>
      <c r="C18" s="2"/>
      <c r="D18" s="28"/>
      <c r="E18" s="28"/>
      <c r="F18" s="28" t="s">
        <v>0</v>
      </c>
      <c r="G18" s="28"/>
      <c r="H18" s="6" t="s">
        <v>0</v>
      </c>
      <c r="I18" s="6" t="s">
        <v>0</v>
      </c>
    </row>
  </sheetData>
  <mergeCells count="18">
    <mergeCell ref="D18:E18"/>
    <mergeCell ref="F18:G18"/>
    <mergeCell ref="A7:I7"/>
    <mergeCell ref="A11:I11"/>
    <mergeCell ref="A16:I16"/>
    <mergeCell ref="A17:I17"/>
    <mergeCell ref="G1:I1"/>
    <mergeCell ref="A2:I2"/>
    <mergeCell ref="A4:A6"/>
    <mergeCell ref="B4:B6"/>
    <mergeCell ref="C4:C6"/>
    <mergeCell ref="D4:D6"/>
    <mergeCell ref="E4:E6"/>
    <mergeCell ref="F4:F6"/>
    <mergeCell ref="G4:I4"/>
    <mergeCell ref="G5:G6"/>
    <mergeCell ref="H5:I5"/>
    <mergeCell ref="A3:I3"/>
  </mergeCells>
  <pageMargins left="0.39370080000000002" right="0.39370080000000002" top="0.39370080000000002" bottom="0.39370080000000002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основная</vt:lpstr>
      <vt:lpstr>основная!Область_печати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2019-10-24T06:10:58Z</dcterms:modified>
</cp:coreProperties>
</file>