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<sst xmlns="http://schemas.openxmlformats.org/spreadsheetml/2006/main" count="384" uniqueCount="69">
  <si>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</si>
  <si>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</si>
  <si>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</si>
  <si>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</si>
  <si>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</si>
  <si>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</si>
  <si>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</si>
  <si>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</si>
  <si>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</si>
  <si>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</si>
  <si>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</si>
  <si>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</si>
  <si>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</si>
  <si>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</si>
  <si>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</si>
  <si>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</si>
  <si>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</si>
  <si>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</si>
  <si>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</si>
  <si>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</si>
  <si>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</si>
  <si>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</si>
  <si>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</si>
  <si>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</si>
  <si>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</si>
  <si>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</si>
  <si>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</si>
  <si>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</si>
  <si>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</si>
  <si>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</si>
  <si>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</si>
  <si>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</si>
  <si>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</si>
  <si>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</si>
  <si>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</si>
  <si>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</si>
  <si>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</si>
  <si>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</si>
  <si>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</si>
  <si>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</si>
  <si>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</si>
  <si>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</si>
  <si>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</si>
  <si>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</si>
  <si>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</si>
  <si>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</si>
  <si>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</si>
  <si>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</si>
  <si>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</si>
  <si>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</si>
  <si>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</si>
  <si>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</si>
  <si>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</si>
  <si>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</si>
  <si>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</si>
  <si>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</si>
  <si>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</si>
  <si>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</si>
  <si>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</si>
  <si>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</si>
  <si>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</si>
  <si>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</si>
  <si>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Физическая культура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</si>
  <si>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</si>
  <si>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</si>
  <si>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</si>
  <si>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от 23.05.2018 № 666</t>
  </si>
  <si>
    <t>Расходы городского бюджета за 2018 год по разделам и подразделам</t>
  </si>
  <si>
    <r>
      <t xml:space="preserve">                                                                                                                                       от</t>
    </r>
    <r>
      <rPr>
        <u val="single"/>
        <sz val="12"/>
        <rFont val="Times New Roman"/>
        <family val="1"/>
      </rPr>
      <t>29.05.2019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115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</si>
</sst>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8" fillId="32" borderId="0" xfId="0" applyFont="1" applyFill="1" applyAlignment="1">
      <alignment/>
    </xf>
    <xf numFmtId="0" fontId="4" fillId="32" borderId="23" xfId="0" applyFont="1" applyFill="1" applyBorder="1" applyAlignment="1">
      <alignment horizontal="center" vertical="top" wrapText="1"/>
    </xf>
    <xf numFmtId="0" fontId="4" fillId="32" borderId="23" xfId="0" applyFont="1" applyFill="1" applyBorder="1" applyAlignment="1">
      <alignment horizontal="center" vertical="top"/>
    </xf>
    <xf numFmtId="0" fontId="1" fillId="32" borderId="0" xfId="0" applyFont="1" applyFill="1" applyAlignment="1">
      <alignment/>
    </xf>
    <xf numFmtId="1" fontId="5" fillId="0" borderId="20" xfId="0" applyNumberFormat="1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left" vertical="center"/>
    </xf>
    <xf numFmtId="1" fontId="2" fillId="0" borderId="21" xfId="0" applyNumberFormat="1" applyFont="1" applyFill="1" applyBorder="1" applyAlignment="1">
      <alignment horizontal="left" vertical="center"/>
    </xf>
    <xf numFmtId="188" fontId="2" fillId="0" borderId="24" xfId="0" applyNumberFormat="1" applyFont="1" applyFill="1" applyBorder="1" applyAlignment="1">
      <alignment horizontal="right"/>
    </xf>
    <xf numFmtId="188" fontId="3" fillId="0" borderId="25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3" fillId="0" borderId="26" xfId="0" applyNumberFormat="1" applyFont="1" applyFill="1" applyBorder="1" applyAlignment="1">
      <alignment horizontal="right"/>
    </xf>
    <xf numFmtId="188" fontId="2" fillId="0" borderId="23" xfId="0" applyNumberFormat="1" applyFont="1" applyFill="1" applyBorder="1" applyAlignment="1">
      <alignment horizontal="right" vertical="center"/>
    </xf>
    <xf numFmtId="188" fontId="31" fillId="0" borderId="27" xfId="34" applyNumberFormat="1" applyFont="1" applyFill="1" applyBorder="1" applyProtection="1">
      <alignment horizontal="right"/>
      <protection/>
    </xf>
    <xf numFmtId="188" fontId="31" fillId="0" borderId="27" xfId="34" applyFill="1" applyBorder="1" applyProtection="1">
      <alignment horizontal="right"/>
      <protection/>
    </xf>
    <xf numFmtId="188" fontId="3" fillId="0" borderId="28" xfId="0" applyNumberFormat="1" applyFont="1" applyFill="1" applyBorder="1" applyAlignment="1">
      <alignment horizontal="right"/>
    </xf>
    <xf numFmtId="188" fontId="47" fillId="0" borderId="29" xfId="33" applyNumberFormat="1" applyFont="1" applyFill="1" applyBorder="1" applyProtection="1">
      <alignment horizontal="right"/>
      <protection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showGridLines="0" tabSelected="1" view="pageBreakPreview" zoomScaleSheetLayoutView="100" workbookViewId="0" topLeftCell="A1">
      <selection activeCell="A4" sqref="A4:D4"/>
    </sheetView>
  </sheetViews>
  <sheetFormatPr defaultColWidth="9.00390625" defaultRowHeight="12.75"/>
  <cols>
    <col min="1" max="1" width="81.875" style="1" customWidth="1"/>
    <col min="2" max="3" width="4.75390625" style="1" customWidth="1"/>
    <col min="4" max="4" width="13.375" style="28" customWidth="1"/>
    <col min="5" max="16384" width="9.125" style="1" customWidth="1"/>
  </cols>
  <sheetData>
    <row r="1" spans="1:256" ht="15.75">
      <c r="A1" s="45" t="s">
        <v>63</v>
      </c>
      <c r="B1" s="46"/>
      <c r="C1" s="46"/>
      <c r="D1" s="46"/>
      <c r="E1" s="45" t="s">
        <v>63</v>
      </c>
      <c r="F1" s="46"/>
      <c r="G1" s="46"/>
      <c r="H1" s="46"/>
      <c r="I1" s="45" t="s">
        <v>63</v>
      </c>
      <c r="J1" s="46"/>
      <c r="K1" s="46"/>
      <c r="L1" s="46"/>
      <c r="M1" s="45" t="s">
        <v>63</v>
      </c>
      <c r="N1" s="46"/>
      <c r="O1" s="46"/>
      <c r="P1" s="46"/>
      <c r="Q1" s="45" t="s">
        <v>63</v>
      </c>
      <c r="R1" s="46"/>
      <c r="S1" s="46"/>
      <c r="T1" s="46"/>
      <c r="U1" s="45" t="s">
        <v>63</v>
      </c>
      <c r="V1" s="46"/>
      <c r="W1" s="46"/>
      <c r="X1" s="46"/>
      <c r="Y1" s="45" t="s">
        <v>63</v>
      </c>
      <c r="Z1" s="46"/>
      <c r="AA1" s="46"/>
      <c r="AB1" s="46"/>
      <c r="AC1" s="45" t="s">
        <v>63</v>
      </c>
      <c r="AD1" s="46"/>
      <c r="AE1" s="46"/>
      <c r="AF1" s="46"/>
      <c r="AG1" s="45" t="s">
        <v>63</v>
      </c>
      <c r="AH1" s="46"/>
      <c r="AI1" s="46"/>
      <c r="AJ1" s="46"/>
      <c r="AK1" s="45" t="s">
        <v>63</v>
      </c>
      <c r="AL1" s="46"/>
      <c r="AM1" s="46"/>
      <c r="AN1" s="46"/>
      <c r="AO1" s="45" t="s">
        <v>63</v>
      </c>
      <c r="AP1" s="46"/>
      <c r="AQ1" s="46"/>
      <c r="AR1" s="46"/>
      <c r="AS1" s="45" t="s">
        <v>63</v>
      </c>
      <c r="AT1" s="46"/>
      <c r="AU1" s="46"/>
      <c r="AV1" s="46"/>
      <c r="AW1" s="45" t="s">
        <v>63</v>
      </c>
      <c r="AX1" s="46"/>
      <c r="AY1" s="46"/>
      <c r="AZ1" s="46"/>
      <c r="BA1" s="45" t="s">
        <v>63</v>
      </c>
      <c r="BB1" s="46"/>
      <c r="BC1" s="46"/>
      <c r="BD1" s="46"/>
      <c r="BE1" s="45" t="s">
        <v>63</v>
      </c>
      <c r="BF1" s="46"/>
      <c r="BG1" s="46"/>
      <c r="BH1" s="46"/>
      <c r="BI1" s="45" t="s">
        <v>63</v>
      </c>
      <c r="BJ1" s="46"/>
      <c r="BK1" s="46"/>
      <c r="BL1" s="46"/>
      <c r="BM1" s="45" t="s">
        <v>63</v>
      </c>
      <c r="BN1" s="46"/>
      <c r="BO1" s="46"/>
      <c r="BP1" s="46"/>
      <c r="BQ1" s="45" t="s">
        <v>63</v>
      </c>
      <c r="BR1" s="46"/>
      <c r="BS1" s="46"/>
      <c r="BT1" s="46"/>
      <c r="BU1" s="45" t="s">
        <v>63</v>
      </c>
      <c r="BV1" s="46"/>
      <c r="BW1" s="46"/>
      <c r="BX1" s="46"/>
      <c r="BY1" s="45" t="s">
        <v>63</v>
      </c>
      <c r="BZ1" s="46"/>
      <c r="CA1" s="46"/>
      <c r="CB1" s="46"/>
      <c r="CC1" s="45" t="s">
        <v>63</v>
      </c>
      <c r="CD1" s="46"/>
      <c r="CE1" s="46"/>
      <c r="CF1" s="46"/>
      <c r="CG1" s="45" t="s">
        <v>63</v>
      </c>
      <c r="CH1" s="46"/>
      <c r="CI1" s="46"/>
      <c r="CJ1" s="46"/>
      <c r="CK1" s="45" t="s">
        <v>63</v>
      </c>
      <c r="CL1" s="46"/>
      <c r="CM1" s="46"/>
      <c r="CN1" s="46"/>
      <c r="CO1" s="45" t="s">
        <v>63</v>
      </c>
      <c r="CP1" s="46"/>
      <c r="CQ1" s="46"/>
      <c r="CR1" s="46"/>
      <c r="CS1" s="45" t="s">
        <v>63</v>
      </c>
      <c r="CT1" s="46"/>
      <c r="CU1" s="46"/>
      <c r="CV1" s="46"/>
      <c r="CW1" s="45" t="s">
        <v>63</v>
      </c>
      <c r="CX1" s="46"/>
      <c r="CY1" s="46"/>
      <c r="CZ1" s="46"/>
      <c r="DA1" s="45" t="s">
        <v>63</v>
      </c>
      <c r="DB1" s="46"/>
      <c r="DC1" s="46"/>
      <c r="DD1" s="46"/>
      <c r="DE1" s="45" t="s">
        <v>63</v>
      </c>
      <c r="DF1" s="46"/>
      <c r="DG1" s="46"/>
      <c r="DH1" s="46"/>
      <c r="DI1" s="45" t="s">
        <v>63</v>
      </c>
      <c r="DJ1" s="46"/>
      <c r="DK1" s="46"/>
      <c r="DL1" s="46"/>
      <c r="DM1" s="45" t="s">
        <v>63</v>
      </c>
      <c r="DN1" s="46"/>
      <c r="DO1" s="46"/>
      <c r="DP1" s="46"/>
      <c r="DQ1" s="45" t="s">
        <v>63</v>
      </c>
      <c r="DR1" s="46"/>
      <c r="DS1" s="46"/>
      <c r="DT1" s="46"/>
      <c r="DU1" s="45" t="s">
        <v>63</v>
      </c>
      <c r="DV1" s="46"/>
      <c r="DW1" s="46"/>
      <c r="DX1" s="46"/>
      <c r="DY1" s="45" t="s">
        <v>63</v>
      </c>
      <c r="DZ1" s="46"/>
      <c r="EA1" s="46"/>
      <c r="EB1" s="46"/>
      <c r="EC1" s="45" t="s">
        <v>63</v>
      </c>
      <c r="ED1" s="46"/>
      <c r="EE1" s="46"/>
      <c r="EF1" s="46"/>
      <c r="EG1" s="45" t="s">
        <v>63</v>
      </c>
      <c r="EH1" s="46"/>
      <c r="EI1" s="46"/>
      <c r="EJ1" s="46"/>
      <c r="EK1" s="45" t="s">
        <v>63</v>
      </c>
      <c r="EL1" s="46"/>
      <c r="EM1" s="46"/>
      <c r="EN1" s="46"/>
      <c r="EO1" s="45" t="s">
        <v>63</v>
      </c>
      <c r="EP1" s="46"/>
      <c r="EQ1" s="46"/>
      <c r="ER1" s="46"/>
      <c r="ES1" s="45" t="s">
        <v>63</v>
      </c>
      <c r="ET1" s="46"/>
      <c r="EU1" s="46"/>
      <c r="EV1" s="46"/>
      <c r="EW1" s="45" t="s">
        <v>63</v>
      </c>
      <c r="EX1" s="46"/>
      <c r="EY1" s="46"/>
      <c r="EZ1" s="46"/>
      <c r="FA1" s="45" t="s">
        <v>63</v>
      </c>
      <c r="FB1" s="46"/>
      <c r="FC1" s="46"/>
      <c r="FD1" s="46"/>
      <c r="FE1" s="45" t="s">
        <v>63</v>
      </c>
      <c r="FF1" s="46"/>
      <c r="FG1" s="46"/>
      <c r="FH1" s="46"/>
      <c r="FI1" s="45" t="s">
        <v>63</v>
      </c>
      <c r="FJ1" s="46"/>
      <c r="FK1" s="46"/>
      <c r="FL1" s="46"/>
      <c r="FM1" s="45" t="s">
        <v>63</v>
      </c>
      <c r="FN1" s="46"/>
      <c r="FO1" s="46"/>
      <c r="FP1" s="46"/>
      <c r="FQ1" s="45" t="s">
        <v>63</v>
      </c>
      <c r="FR1" s="46"/>
      <c r="FS1" s="46"/>
      <c r="FT1" s="46"/>
      <c r="FU1" s="45" t="s">
        <v>63</v>
      </c>
      <c r="FV1" s="46"/>
      <c r="FW1" s="46"/>
      <c r="FX1" s="46"/>
      <c r="FY1" s="45" t="s">
        <v>63</v>
      </c>
      <c r="FZ1" s="46"/>
      <c r="GA1" s="46"/>
      <c r="GB1" s="46"/>
      <c r="GC1" s="45" t="s">
        <v>63</v>
      </c>
      <c r="GD1" s="46"/>
      <c r="GE1" s="46"/>
      <c r="GF1" s="46"/>
      <c r="GG1" s="45" t="s">
        <v>63</v>
      </c>
      <c r="GH1" s="46"/>
      <c r="GI1" s="46"/>
      <c r="GJ1" s="46"/>
      <c r="GK1" s="45" t="s">
        <v>63</v>
      </c>
      <c r="GL1" s="46"/>
      <c r="GM1" s="46"/>
      <c r="GN1" s="46"/>
      <c r="GO1" s="45" t="s">
        <v>63</v>
      </c>
      <c r="GP1" s="46"/>
      <c r="GQ1" s="46"/>
      <c r="GR1" s="46"/>
      <c r="GS1" s="45" t="s">
        <v>63</v>
      </c>
      <c r="GT1" s="46"/>
      <c r="GU1" s="46"/>
      <c r="GV1" s="46"/>
      <c r="GW1" s="45" t="s">
        <v>63</v>
      </c>
      <c r="GX1" s="46"/>
      <c r="GY1" s="46"/>
      <c r="GZ1" s="46"/>
      <c r="HA1" s="45" t="s">
        <v>63</v>
      </c>
      <c r="HB1" s="46"/>
      <c r="HC1" s="46"/>
      <c r="HD1" s="46"/>
      <c r="HE1" s="45" t="s">
        <v>63</v>
      </c>
      <c r="HF1" s="46"/>
      <c r="HG1" s="46"/>
      <c r="HH1" s="46"/>
      <c r="HI1" s="45" t="s">
        <v>63</v>
      </c>
      <c r="HJ1" s="46"/>
      <c r="HK1" s="46"/>
      <c r="HL1" s="46"/>
      <c r="HM1" s="45" t="s">
        <v>63</v>
      </c>
      <c r="HN1" s="46"/>
      <c r="HO1" s="46"/>
      <c r="HP1" s="46"/>
      <c r="HQ1" s="45" t="s">
        <v>63</v>
      </c>
      <c r="HR1" s="46"/>
      <c r="HS1" s="46"/>
      <c r="HT1" s="46"/>
      <c r="HU1" s="45" t="s">
        <v>63</v>
      </c>
      <c r="HV1" s="46"/>
      <c r="HW1" s="46"/>
      <c r="HX1" s="46"/>
      <c r="HY1" s="45" t="s">
        <v>63</v>
      </c>
      <c r="HZ1" s="46"/>
      <c r="IA1" s="46"/>
      <c r="IB1" s="46"/>
      <c r="IC1" s="45" t="s">
        <v>63</v>
      </c>
      <c r="ID1" s="46"/>
      <c r="IE1" s="46"/>
      <c r="IF1" s="46"/>
      <c r="IG1" s="45" t="s">
        <v>63</v>
      </c>
      <c r="IH1" s="46"/>
      <c r="II1" s="46"/>
      <c r="IJ1" s="46"/>
      <c r="IK1" s="45" t="s">
        <v>63</v>
      </c>
      <c r="IL1" s="46"/>
      <c r="IM1" s="46"/>
      <c r="IN1" s="46"/>
      <c r="IO1" s="45" t="s">
        <v>63</v>
      </c>
      <c r="IP1" s="46"/>
      <c r="IQ1" s="46"/>
      <c r="IR1" s="46"/>
      <c r="IS1" s="45" t="s">
        <v>63</v>
      </c>
      <c r="IT1" s="46"/>
      <c r="IU1" s="46"/>
      <c r="IV1" s="46"/>
    </row>
    <row r="2" spans="1:256" ht="15.75">
      <c r="A2" s="47" t="s">
        <v>64</v>
      </c>
      <c r="B2" s="46"/>
      <c r="C2" s="46"/>
      <c r="D2" s="46"/>
      <c r="E2" s="47" t="s">
        <v>64</v>
      </c>
      <c r="F2" s="46"/>
      <c r="G2" s="46"/>
      <c r="H2" s="46"/>
      <c r="I2" s="47" t="s">
        <v>64</v>
      </c>
      <c r="J2" s="46"/>
      <c r="K2" s="46"/>
      <c r="L2" s="46"/>
      <c r="M2" s="47" t="s">
        <v>64</v>
      </c>
      <c r="N2" s="46"/>
      <c r="O2" s="46"/>
      <c r="P2" s="46"/>
      <c r="Q2" s="47" t="s">
        <v>64</v>
      </c>
      <c r="R2" s="46"/>
      <c r="S2" s="46"/>
      <c r="T2" s="46"/>
      <c r="U2" s="47" t="s">
        <v>64</v>
      </c>
      <c r="V2" s="46"/>
      <c r="W2" s="46"/>
      <c r="X2" s="46"/>
      <c r="Y2" s="47" t="s">
        <v>64</v>
      </c>
      <c r="Z2" s="46"/>
      <c r="AA2" s="46"/>
      <c r="AB2" s="46"/>
      <c r="AC2" s="47" t="s">
        <v>64</v>
      </c>
      <c r="AD2" s="46"/>
      <c r="AE2" s="46"/>
      <c r="AF2" s="46"/>
      <c r="AG2" s="47" t="s">
        <v>64</v>
      </c>
      <c r="AH2" s="46"/>
      <c r="AI2" s="46"/>
      <c r="AJ2" s="46"/>
      <c r="AK2" s="47" t="s">
        <v>64</v>
      </c>
      <c r="AL2" s="46"/>
      <c r="AM2" s="46"/>
      <c r="AN2" s="46"/>
      <c r="AO2" s="47" t="s">
        <v>64</v>
      </c>
      <c r="AP2" s="46"/>
      <c r="AQ2" s="46"/>
      <c r="AR2" s="46"/>
      <c r="AS2" s="47" t="s">
        <v>64</v>
      </c>
      <c r="AT2" s="46"/>
      <c r="AU2" s="46"/>
      <c r="AV2" s="46"/>
      <c r="AW2" s="47" t="s">
        <v>64</v>
      </c>
      <c r="AX2" s="46"/>
      <c r="AY2" s="46"/>
      <c r="AZ2" s="46"/>
      <c r="BA2" s="47" t="s">
        <v>64</v>
      </c>
      <c r="BB2" s="46"/>
      <c r="BC2" s="46"/>
      <c r="BD2" s="46"/>
      <c r="BE2" s="47" t="s">
        <v>64</v>
      </c>
      <c r="BF2" s="46"/>
      <c r="BG2" s="46"/>
      <c r="BH2" s="46"/>
      <c r="BI2" s="47" t="s">
        <v>64</v>
      </c>
      <c r="BJ2" s="46"/>
      <c r="BK2" s="46"/>
      <c r="BL2" s="46"/>
      <c r="BM2" s="47" t="s">
        <v>64</v>
      </c>
      <c r="BN2" s="46"/>
      <c r="BO2" s="46"/>
      <c r="BP2" s="46"/>
      <c r="BQ2" s="47" t="s">
        <v>64</v>
      </c>
      <c r="BR2" s="46"/>
      <c r="BS2" s="46"/>
      <c r="BT2" s="46"/>
      <c r="BU2" s="47" t="s">
        <v>64</v>
      </c>
      <c r="BV2" s="46"/>
      <c r="BW2" s="46"/>
      <c r="BX2" s="46"/>
      <c r="BY2" s="47" t="s">
        <v>64</v>
      </c>
      <c r="BZ2" s="46"/>
      <c r="CA2" s="46"/>
      <c r="CB2" s="46"/>
      <c r="CC2" s="47" t="s">
        <v>64</v>
      </c>
      <c r="CD2" s="46"/>
      <c r="CE2" s="46"/>
      <c r="CF2" s="46"/>
      <c r="CG2" s="47" t="s">
        <v>64</v>
      </c>
      <c r="CH2" s="46"/>
      <c r="CI2" s="46"/>
      <c r="CJ2" s="46"/>
      <c r="CK2" s="47" t="s">
        <v>64</v>
      </c>
      <c r="CL2" s="46"/>
      <c r="CM2" s="46"/>
      <c r="CN2" s="46"/>
      <c r="CO2" s="47" t="s">
        <v>64</v>
      </c>
      <c r="CP2" s="46"/>
      <c r="CQ2" s="46"/>
      <c r="CR2" s="46"/>
      <c r="CS2" s="47" t="s">
        <v>64</v>
      </c>
      <c r="CT2" s="46"/>
      <c r="CU2" s="46"/>
      <c r="CV2" s="46"/>
      <c r="CW2" s="47" t="s">
        <v>64</v>
      </c>
      <c r="CX2" s="46"/>
      <c r="CY2" s="46"/>
      <c r="CZ2" s="46"/>
      <c r="DA2" s="47" t="s">
        <v>64</v>
      </c>
      <c r="DB2" s="46"/>
      <c r="DC2" s="46"/>
      <c r="DD2" s="46"/>
      <c r="DE2" s="47" t="s">
        <v>64</v>
      </c>
      <c r="DF2" s="46"/>
      <c r="DG2" s="46"/>
      <c r="DH2" s="46"/>
      <c r="DI2" s="47" t="s">
        <v>64</v>
      </c>
      <c r="DJ2" s="46"/>
      <c r="DK2" s="46"/>
      <c r="DL2" s="46"/>
      <c r="DM2" s="47" t="s">
        <v>64</v>
      </c>
      <c r="DN2" s="46"/>
      <c r="DO2" s="46"/>
      <c r="DP2" s="46"/>
      <c r="DQ2" s="47" t="s">
        <v>64</v>
      </c>
      <c r="DR2" s="46"/>
      <c r="DS2" s="46"/>
      <c r="DT2" s="46"/>
      <c r="DU2" s="47" t="s">
        <v>64</v>
      </c>
      <c r="DV2" s="46"/>
      <c r="DW2" s="46"/>
      <c r="DX2" s="46"/>
      <c r="DY2" s="47" t="s">
        <v>64</v>
      </c>
      <c r="DZ2" s="46"/>
      <c r="EA2" s="46"/>
      <c r="EB2" s="46"/>
      <c r="EC2" s="47" t="s">
        <v>64</v>
      </c>
      <c r="ED2" s="46"/>
      <c r="EE2" s="46"/>
      <c r="EF2" s="46"/>
      <c r="EG2" s="47" t="s">
        <v>64</v>
      </c>
      <c r="EH2" s="46"/>
      <c r="EI2" s="46"/>
      <c r="EJ2" s="46"/>
      <c r="EK2" s="47" t="s">
        <v>64</v>
      </c>
      <c r="EL2" s="46"/>
      <c r="EM2" s="46"/>
      <c r="EN2" s="46"/>
      <c r="EO2" s="47" t="s">
        <v>64</v>
      </c>
      <c r="EP2" s="46"/>
      <c r="EQ2" s="46"/>
      <c r="ER2" s="46"/>
      <c r="ES2" s="47" t="s">
        <v>64</v>
      </c>
      <c r="ET2" s="46"/>
      <c r="EU2" s="46"/>
      <c r="EV2" s="46"/>
      <c r="EW2" s="47" t="s">
        <v>64</v>
      </c>
      <c r="EX2" s="46"/>
      <c r="EY2" s="46"/>
      <c r="EZ2" s="46"/>
      <c r="FA2" s="47" t="s">
        <v>64</v>
      </c>
      <c r="FB2" s="46"/>
      <c r="FC2" s="46"/>
      <c r="FD2" s="46"/>
      <c r="FE2" s="47" t="s">
        <v>64</v>
      </c>
      <c r="FF2" s="46"/>
      <c r="FG2" s="46"/>
      <c r="FH2" s="46"/>
      <c r="FI2" s="47" t="s">
        <v>64</v>
      </c>
      <c r="FJ2" s="46"/>
      <c r="FK2" s="46"/>
      <c r="FL2" s="46"/>
      <c r="FM2" s="47" t="s">
        <v>64</v>
      </c>
      <c r="FN2" s="46"/>
      <c r="FO2" s="46"/>
      <c r="FP2" s="46"/>
      <c r="FQ2" s="47" t="s">
        <v>64</v>
      </c>
      <c r="FR2" s="46"/>
      <c r="FS2" s="46"/>
      <c r="FT2" s="46"/>
      <c r="FU2" s="47" t="s">
        <v>64</v>
      </c>
      <c r="FV2" s="46"/>
      <c r="FW2" s="46"/>
      <c r="FX2" s="46"/>
      <c r="FY2" s="47" t="s">
        <v>64</v>
      </c>
      <c r="FZ2" s="46"/>
      <c r="GA2" s="46"/>
      <c r="GB2" s="46"/>
      <c r="GC2" s="47" t="s">
        <v>64</v>
      </c>
      <c r="GD2" s="46"/>
      <c r="GE2" s="46"/>
      <c r="GF2" s="46"/>
      <c r="GG2" s="47" t="s">
        <v>64</v>
      </c>
      <c r="GH2" s="46"/>
      <c r="GI2" s="46"/>
      <c r="GJ2" s="46"/>
      <c r="GK2" s="47" t="s">
        <v>64</v>
      </c>
      <c r="GL2" s="46"/>
      <c r="GM2" s="46"/>
      <c r="GN2" s="46"/>
      <c r="GO2" s="47" t="s">
        <v>64</v>
      </c>
      <c r="GP2" s="46"/>
      <c r="GQ2" s="46"/>
      <c r="GR2" s="46"/>
      <c r="GS2" s="47" t="s">
        <v>64</v>
      </c>
      <c r="GT2" s="46"/>
      <c r="GU2" s="46"/>
      <c r="GV2" s="46"/>
      <c r="GW2" s="47" t="s">
        <v>64</v>
      </c>
      <c r="GX2" s="46"/>
      <c r="GY2" s="46"/>
      <c r="GZ2" s="46"/>
      <c r="HA2" s="47" t="s">
        <v>64</v>
      </c>
      <c r="HB2" s="46"/>
      <c r="HC2" s="46"/>
      <c r="HD2" s="46"/>
      <c r="HE2" s="47" t="s">
        <v>64</v>
      </c>
      <c r="HF2" s="46"/>
      <c r="HG2" s="46"/>
      <c r="HH2" s="46"/>
      <c r="HI2" s="47" t="s">
        <v>64</v>
      </c>
      <c r="HJ2" s="46"/>
      <c r="HK2" s="46"/>
      <c r="HL2" s="46"/>
      <c r="HM2" s="47" t="s">
        <v>64</v>
      </c>
      <c r="HN2" s="46"/>
      <c r="HO2" s="46"/>
      <c r="HP2" s="46"/>
      <c r="HQ2" s="47" t="s">
        <v>64</v>
      </c>
      <c r="HR2" s="46"/>
      <c r="HS2" s="46"/>
      <c r="HT2" s="46"/>
      <c r="HU2" s="47" t="s">
        <v>64</v>
      </c>
      <c r="HV2" s="46"/>
      <c r="HW2" s="46"/>
      <c r="HX2" s="46"/>
      <c r="HY2" s="47" t="s">
        <v>64</v>
      </c>
      <c r="HZ2" s="46"/>
      <c r="IA2" s="46"/>
      <c r="IB2" s="46"/>
      <c r="IC2" s="47" t="s">
        <v>64</v>
      </c>
      <c r="ID2" s="46"/>
      <c r="IE2" s="46"/>
      <c r="IF2" s="46"/>
      <c r="IG2" s="47" t="s">
        <v>64</v>
      </c>
      <c r="IH2" s="46"/>
      <c r="II2" s="46"/>
      <c r="IJ2" s="46"/>
      <c r="IK2" s="47" t="s">
        <v>64</v>
      </c>
      <c r="IL2" s="46"/>
      <c r="IM2" s="46"/>
      <c r="IN2" s="46"/>
      <c r="IO2" s="47" t="s">
        <v>64</v>
      </c>
      <c r="IP2" s="46"/>
      <c r="IQ2" s="46"/>
      <c r="IR2" s="46"/>
      <c r="IS2" s="47" t="s">
        <v>64</v>
      </c>
      <c r="IT2" s="46"/>
      <c r="IU2" s="46"/>
      <c r="IV2" s="46"/>
    </row>
    <row r="3" spans="1:256" ht="15.75">
      <c r="A3" s="47" t="s">
        <v>65</v>
      </c>
      <c r="B3" s="46"/>
      <c r="C3" s="46"/>
      <c r="D3" s="46"/>
      <c r="E3" s="47" t="s">
        <v>65</v>
      </c>
      <c r="F3" s="46"/>
      <c r="G3" s="46"/>
      <c r="H3" s="46"/>
      <c r="I3" s="47" t="s">
        <v>65</v>
      </c>
      <c r="J3" s="46"/>
      <c r="K3" s="46"/>
      <c r="L3" s="46"/>
      <c r="M3" s="47" t="s">
        <v>65</v>
      </c>
      <c r="N3" s="46"/>
      <c r="O3" s="46"/>
      <c r="P3" s="46"/>
      <c r="Q3" s="47" t="s">
        <v>65</v>
      </c>
      <c r="R3" s="46"/>
      <c r="S3" s="46"/>
      <c r="T3" s="46"/>
      <c r="U3" s="47" t="s">
        <v>65</v>
      </c>
      <c r="V3" s="46"/>
      <c r="W3" s="46"/>
      <c r="X3" s="46"/>
      <c r="Y3" s="47" t="s">
        <v>65</v>
      </c>
      <c r="Z3" s="46"/>
      <c r="AA3" s="46"/>
      <c r="AB3" s="46"/>
      <c r="AC3" s="47" t="s">
        <v>65</v>
      </c>
      <c r="AD3" s="46"/>
      <c r="AE3" s="46"/>
      <c r="AF3" s="46"/>
      <c r="AG3" s="47" t="s">
        <v>65</v>
      </c>
      <c r="AH3" s="46"/>
      <c r="AI3" s="46"/>
      <c r="AJ3" s="46"/>
      <c r="AK3" s="47" t="s">
        <v>65</v>
      </c>
      <c r="AL3" s="46"/>
      <c r="AM3" s="46"/>
      <c r="AN3" s="46"/>
      <c r="AO3" s="47" t="s">
        <v>65</v>
      </c>
      <c r="AP3" s="46"/>
      <c r="AQ3" s="46"/>
      <c r="AR3" s="46"/>
      <c r="AS3" s="47" t="s">
        <v>65</v>
      </c>
      <c r="AT3" s="46"/>
      <c r="AU3" s="46"/>
      <c r="AV3" s="46"/>
      <c r="AW3" s="47" t="s">
        <v>65</v>
      </c>
      <c r="AX3" s="46"/>
      <c r="AY3" s="46"/>
      <c r="AZ3" s="46"/>
      <c r="BA3" s="47" t="s">
        <v>65</v>
      </c>
      <c r="BB3" s="46"/>
      <c r="BC3" s="46"/>
      <c r="BD3" s="46"/>
      <c r="BE3" s="47" t="s">
        <v>65</v>
      </c>
      <c r="BF3" s="46"/>
      <c r="BG3" s="46"/>
      <c r="BH3" s="46"/>
      <c r="BI3" s="47" t="s">
        <v>65</v>
      </c>
      <c r="BJ3" s="46"/>
      <c r="BK3" s="46"/>
      <c r="BL3" s="46"/>
      <c r="BM3" s="47" t="s">
        <v>65</v>
      </c>
      <c r="BN3" s="46"/>
      <c r="BO3" s="46"/>
      <c r="BP3" s="46"/>
      <c r="BQ3" s="47" t="s">
        <v>65</v>
      </c>
      <c r="BR3" s="46"/>
      <c r="BS3" s="46"/>
      <c r="BT3" s="46"/>
      <c r="BU3" s="47" t="s">
        <v>65</v>
      </c>
      <c r="BV3" s="46"/>
      <c r="BW3" s="46"/>
      <c r="BX3" s="46"/>
      <c r="BY3" s="47" t="s">
        <v>65</v>
      </c>
      <c r="BZ3" s="46"/>
      <c r="CA3" s="46"/>
      <c r="CB3" s="46"/>
      <c r="CC3" s="47" t="s">
        <v>65</v>
      </c>
      <c r="CD3" s="46"/>
      <c r="CE3" s="46"/>
      <c r="CF3" s="46"/>
      <c r="CG3" s="47" t="s">
        <v>65</v>
      </c>
      <c r="CH3" s="46"/>
      <c r="CI3" s="46"/>
      <c r="CJ3" s="46"/>
      <c r="CK3" s="47" t="s">
        <v>65</v>
      </c>
      <c r="CL3" s="46"/>
      <c r="CM3" s="46"/>
      <c r="CN3" s="46"/>
      <c r="CO3" s="47" t="s">
        <v>65</v>
      </c>
      <c r="CP3" s="46"/>
      <c r="CQ3" s="46"/>
      <c r="CR3" s="46"/>
      <c r="CS3" s="47" t="s">
        <v>65</v>
      </c>
      <c r="CT3" s="46"/>
      <c r="CU3" s="46"/>
      <c r="CV3" s="46"/>
      <c r="CW3" s="47" t="s">
        <v>65</v>
      </c>
      <c r="CX3" s="46"/>
      <c r="CY3" s="46"/>
      <c r="CZ3" s="46"/>
      <c r="DA3" s="47" t="s">
        <v>65</v>
      </c>
      <c r="DB3" s="46"/>
      <c r="DC3" s="46"/>
      <c r="DD3" s="46"/>
      <c r="DE3" s="47" t="s">
        <v>65</v>
      </c>
      <c r="DF3" s="46"/>
      <c r="DG3" s="46"/>
      <c r="DH3" s="46"/>
      <c r="DI3" s="47" t="s">
        <v>65</v>
      </c>
      <c r="DJ3" s="46"/>
      <c r="DK3" s="46"/>
      <c r="DL3" s="46"/>
      <c r="DM3" s="47" t="s">
        <v>65</v>
      </c>
      <c r="DN3" s="46"/>
      <c r="DO3" s="46"/>
      <c r="DP3" s="46"/>
      <c r="DQ3" s="47" t="s">
        <v>65</v>
      </c>
      <c r="DR3" s="46"/>
      <c r="DS3" s="46"/>
      <c r="DT3" s="46"/>
      <c r="DU3" s="47" t="s">
        <v>65</v>
      </c>
      <c r="DV3" s="46"/>
      <c r="DW3" s="46"/>
      <c r="DX3" s="46"/>
      <c r="DY3" s="47" t="s">
        <v>65</v>
      </c>
      <c r="DZ3" s="46"/>
      <c r="EA3" s="46"/>
      <c r="EB3" s="46"/>
      <c r="EC3" s="47" t="s">
        <v>65</v>
      </c>
      <c r="ED3" s="46"/>
      <c r="EE3" s="46"/>
      <c r="EF3" s="46"/>
      <c r="EG3" s="47" t="s">
        <v>65</v>
      </c>
      <c r="EH3" s="46"/>
      <c r="EI3" s="46"/>
      <c r="EJ3" s="46"/>
      <c r="EK3" s="47" t="s">
        <v>65</v>
      </c>
      <c r="EL3" s="46"/>
      <c r="EM3" s="46"/>
      <c r="EN3" s="46"/>
      <c r="EO3" s="47" t="s">
        <v>65</v>
      </c>
      <c r="EP3" s="46"/>
      <c r="EQ3" s="46"/>
      <c r="ER3" s="46"/>
      <c r="ES3" s="47" t="s">
        <v>65</v>
      </c>
      <c r="ET3" s="46"/>
      <c r="EU3" s="46"/>
      <c r="EV3" s="46"/>
      <c r="EW3" s="47" t="s">
        <v>65</v>
      </c>
      <c r="EX3" s="46"/>
      <c r="EY3" s="46"/>
      <c r="EZ3" s="46"/>
      <c r="FA3" s="47" t="s">
        <v>65</v>
      </c>
      <c r="FB3" s="46"/>
      <c r="FC3" s="46"/>
      <c r="FD3" s="46"/>
      <c r="FE3" s="47" t="s">
        <v>65</v>
      </c>
      <c r="FF3" s="46"/>
      <c r="FG3" s="46"/>
      <c r="FH3" s="46"/>
      <c r="FI3" s="47" t="s">
        <v>65</v>
      </c>
      <c r="FJ3" s="46"/>
      <c r="FK3" s="46"/>
      <c r="FL3" s="46"/>
      <c r="FM3" s="47" t="s">
        <v>65</v>
      </c>
      <c r="FN3" s="46"/>
      <c r="FO3" s="46"/>
      <c r="FP3" s="46"/>
      <c r="FQ3" s="47" t="s">
        <v>65</v>
      </c>
      <c r="FR3" s="46"/>
      <c r="FS3" s="46"/>
      <c r="FT3" s="46"/>
      <c r="FU3" s="47" t="s">
        <v>65</v>
      </c>
      <c r="FV3" s="46"/>
      <c r="FW3" s="46"/>
      <c r="FX3" s="46"/>
      <c r="FY3" s="47" t="s">
        <v>65</v>
      </c>
      <c r="FZ3" s="46"/>
      <c r="GA3" s="46"/>
      <c r="GB3" s="46"/>
      <c r="GC3" s="47" t="s">
        <v>65</v>
      </c>
      <c r="GD3" s="46"/>
      <c r="GE3" s="46"/>
      <c r="GF3" s="46"/>
      <c r="GG3" s="47" t="s">
        <v>65</v>
      </c>
      <c r="GH3" s="46"/>
      <c r="GI3" s="46"/>
      <c r="GJ3" s="46"/>
      <c r="GK3" s="47" t="s">
        <v>65</v>
      </c>
      <c r="GL3" s="46"/>
      <c r="GM3" s="46"/>
      <c r="GN3" s="46"/>
      <c r="GO3" s="47" t="s">
        <v>65</v>
      </c>
      <c r="GP3" s="46"/>
      <c r="GQ3" s="46"/>
      <c r="GR3" s="46"/>
      <c r="GS3" s="47" t="s">
        <v>65</v>
      </c>
      <c r="GT3" s="46"/>
      <c r="GU3" s="46"/>
      <c r="GV3" s="46"/>
      <c r="GW3" s="47" t="s">
        <v>65</v>
      </c>
      <c r="GX3" s="46"/>
      <c r="GY3" s="46"/>
      <c r="GZ3" s="46"/>
      <c r="HA3" s="47" t="s">
        <v>65</v>
      </c>
      <c r="HB3" s="46"/>
      <c r="HC3" s="46"/>
      <c r="HD3" s="46"/>
      <c r="HE3" s="47" t="s">
        <v>65</v>
      </c>
      <c r="HF3" s="46"/>
      <c r="HG3" s="46"/>
      <c r="HH3" s="46"/>
      <c r="HI3" s="47" t="s">
        <v>65</v>
      </c>
      <c r="HJ3" s="46"/>
      <c r="HK3" s="46"/>
      <c r="HL3" s="46"/>
      <c r="HM3" s="47" t="s">
        <v>65</v>
      </c>
      <c r="HN3" s="46"/>
      <c r="HO3" s="46"/>
      <c r="HP3" s="46"/>
      <c r="HQ3" s="47" t="s">
        <v>65</v>
      </c>
      <c r="HR3" s="46"/>
      <c r="HS3" s="46"/>
      <c r="HT3" s="46"/>
      <c r="HU3" s="47" t="s">
        <v>65</v>
      </c>
      <c r="HV3" s="46"/>
      <c r="HW3" s="46"/>
      <c r="HX3" s="46"/>
      <c r="HY3" s="47" t="s">
        <v>65</v>
      </c>
      <c r="HZ3" s="46"/>
      <c r="IA3" s="46"/>
      <c r="IB3" s="46"/>
      <c r="IC3" s="47" t="s">
        <v>65</v>
      </c>
      <c r="ID3" s="46"/>
      <c r="IE3" s="46"/>
      <c r="IF3" s="46"/>
      <c r="IG3" s="47" t="s">
        <v>65</v>
      </c>
      <c r="IH3" s="46"/>
      <c r="II3" s="46"/>
      <c r="IJ3" s="46"/>
      <c r="IK3" s="47" t="s">
        <v>65</v>
      </c>
      <c r="IL3" s="46"/>
      <c r="IM3" s="46"/>
      <c r="IN3" s="46"/>
      <c r="IO3" s="47" t="s">
        <v>65</v>
      </c>
      <c r="IP3" s="46"/>
      <c r="IQ3" s="46"/>
      <c r="IR3" s="46"/>
      <c r="IS3" s="47" t="s">
        <v>65</v>
      </c>
      <c r="IT3" s="46"/>
      <c r="IU3" s="46"/>
      <c r="IV3" s="46"/>
    </row>
    <row r="4" spans="1:256" ht="15.75">
      <c r="A4" s="47" t="s">
        <v>68</v>
      </c>
      <c r="B4" s="46"/>
      <c r="C4" s="46"/>
      <c r="D4" s="46"/>
      <c r="E4" s="47" t="s">
        <v>66</v>
      </c>
      <c r="F4" s="46"/>
      <c r="G4" s="46"/>
      <c r="H4" s="46"/>
      <c r="I4" s="47" t="s">
        <v>66</v>
      </c>
      <c r="J4" s="46"/>
      <c r="K4" s="46"/>
      <c r="L4" s="46"/>
      <c r="M4" s="47" t="s">
        <v>66</v>
      </c>
      <c r="N4" s="46"/>
      <c r="O4" s="46"/>
      <c r="P4" s="46"/>
      <c r="Q4" s="47" t="s">
        <v>66</v>
      </c>
      <c r="R4" s="46"/>
      <c r="S4" s="46"/>
      <c r="T4" s="46"/>
      <c r="U4" s="47" t="s">
        <v>66</v>
      </c>
      <c r="V4" s="46"/>
      <c r="W4" s="46"/>
      <c r="X4" s="46"/>
      <c r="Y4" s="47" t="s">
        <v>66</v>
      </c>
      <c r="Z4" s="46"/>
      <c r="AA4" s="46"/>
      <c r="AB4" s="46"/>
      <c r="AC4" s="47" t="s">
        <v>66</v>
      </c>
      <c r="AD4" s="46"/>
      <c r="AE4" s="46"/>
      <c r="AF4" s="46"/>
      <c r="AG4" s="47" t="s">
        <v>66</v>
      </c>
      <c r="AH4" s="46"/>
      <c r="AI4" s="46"/>
      <c r="AJ4" s="46"/>
      <c r="AK4" s="47" t="s">
        <v>66</v>
      </c>
      <c r="AL4" s="46"/>
      <c r="AM4" s="46"/>
      <c r="AN4" s="46"/>
      <c r="AO4" s="47" t="s">
        <v>66</v>
      </c>
      <c r="AP4" s="46"/>
      <c r="AQ4" s="46"/>
      <c r="AR4" s="46"/>
      <c r="AS4" s="47" t="s">
        <v>66</v>
      </c>
      <c r="AT4" s="46"/>
      <c r="AU4" s="46"/>
      <c r="AV4" s="46"/>
      <c r="AW4" s="47" t="s">
        <v>66</v>
      </c>
      <c r="AX4" s="46"/>
      <c r="AY4" s="46"/>
      <c r="AZ4" s="46"/>
      <c r="BA4" s="47" t="s">
        <v>66</v>
      </c>
      <c r="BB4" s="46"/>
      <c r="BC4" s="46"/>
      <c r="BD4" s="46"/>
      <c r="BE4" s="47" t="s">
        <v>66</v>
      </c>
      <c r="BF4" s="46"/>
      <c r="BG4" s="46"/>
      <c r="BH4" s="46"/>
      <c r="BI4" s="47" t="s">
        <v>66</v>
      </c>
      <c r="BJ4" s="46"/>
      <c r="BK4" s="46"/>
      <c r="BL4" s="46"/>
      <c r="BM4" s="47" t="s">
        <v>66</v>
      </c>
      <c r="BN4" s="46"/>
      <c r="BO4" s="46"/>
      <c r="BP4" s="46"/>
      <c r="BQ4" s="47" t="s">
        <v>66</v>
      </c>
      <c r="BR4" s="46"/>
      <c r="BS4" s="46"/>
      <c r="BT4" s="46"/>
      <c r="BU4" s="47" t="s">
        <v>66</v>
      </c>
      <c r="BV4" s="46"/>
      <c r="BW4" s="46"/>
      <c r="BX4" s="46"/>
      <c r="BY4" s="47" t="s">
        <v>66</v>
      </c>
      <c r="BZ4" s="46"/>
      <c r="CA4" s="46"/>
      <c r="CB4" s="46"/>
      <c r="CC4" s="47" t="s">
        <v>66</v>
      </c>
      <c r="CD4" s="46"/>
      <c r="CE4" s="46"/>
      <c r="CF4" s="46"/>
      <c r="CG4" s="47" t="s">
        <v>66</v>
      </c>
      <c r="CH4" s="46"/>
      <c r="CI4" s="46"/>
      <c r="CJ4" s="46"/>
      <c r="CK4" s="47" t="s">
        <v>66</v>
      </c>
      <c r="CL4" s="46"/>
      <c r="CM4" s="46"/>
      <c r="CN4" s="46"/>
      <c r="CO4" s="47" t="s">
        <v>66</v>
      </c>
      <c r="CP4" s="46"/>
      <c r="CQ4" s="46"/>
      <c r="CR4" s="46"/>
      <c r="CS4" s="47" t="s">
        <v>66</v>
      </c>
      <c r="CT4" s="46"/>
      <c r="CU4" s="46"/>
      <c r="CV4" s="46"/>
      <c r="CW4" s="47" t="s">
        <v>66</v>
      </c>
      <c r="CX4" s="46"/>
      <c r="CY4" s="46"/>
      <c r="CZ4" s="46"/>
      <c r="DA4" s="47" t="s">
        <v>66</v>
      </c>
      <c r="DB4" s="46"/>
      <c r="DC4" s="46"/>
      <c r="DD4" s="46"/>
      <c r="DE4" s="47" t="s">
        <v>66</v>
      </c>
      <c r="DF4" s="46"/>
      <c r="DG4" s="46"/>
      <c r="DH4" s="46"/>
      <c r="DI4" s="47" t="s">
        <v>66</v>
      </c>
      <c r="DJ4" s="46"/>
      <c r="DK4" s="46"/>
      <c r="DL4" s="46"/>
      <c r="DM4" s="47" t="s">
        <v>66</v>
      </c>
      <c r="DN4" s="46"/>
      <c r="DO4" s="46"/>
      <c r="DP4" s="46"/>
      <c r="DQ4" s="47" t="s">
        <v>66</v>
      </c>
      <c r="DR4" s="46"/>
      <c r="DS4" s="46"/>
      <c r="DT4" s="46"/>
      <c r="DU4" s="47" t="s">
        <v>66</v>
      </c>
      <c r="DV4" s="46"/>
      <c r="DW4" s="46"/>
      <c r="DX4" s="46"/>
      <c r="DY4" s="47" t="s">
        <v>66</v>
      </c>
      <c r="DZ4" s="46"/>
      <c r="EA4" s="46"/>
      <c r="EB4" s="46"/>
      <c r="EC4" s="47" t="s">
        <v>66</v>
      </c>
      <c r="ED4" s="46"/>
      <c r="EE4" s="46"/>
      <c r="EF4" s="46"/>
      <c r="EG4" s="47" t="s">
        <v>66</v>
      </c>
      <c r="EH4" s="46"/>
      <c r="EI4" s="46"/>
      <c r="EJ4" s="46"/>
      <c r="EK4" s="47" t="s">
        <v>66</v>
      </c>
      <c r="EL4" s="46"/>
      <c r="EM4" s="46"/>
      <c r="EN4" s="46"/>
      <c r="EO4" s="47" t="s">
        <v>66</v>
      </c>
      <c r="EP4" s="46"/>
      <c r="EQ4" s="46"/>
      <c r="ER4" s="46"/>
      <c r="ES4" s="47" t="s">
        <v>66</v>
      </c>
      <c r="ET4" s="46"/>
      <c r="EU4" s="46"/>
      <c r="EV4" s="46"/>
      <c r="EW4" s="47" t="s">
        <v>66</v>
      </c>
      <c r="EX4" s="46"/>
      <c r="EY4" s="46"/>
      <c r="EZ4" s="46"/>
      <c r="FA4" s="47" t="s">
        <v>66</v>
      </c>
      <c r="FB4" s="46"/>
      <c r="FC4" s="46"/>
      <c r="FD4" s="46"/>
      <c r="FE4" s="47" t="s">
        <v>66</v>
      </c>
      <c r="FF4" s="46"/>
      <c r="FG4" s="46"/>
      <c r="FH4" s="46"/>
      <c r="FI4" s="47" t="s">
        <v>66</v>
      </c>
      <c r="FJ4" s="46"/>
      <c r="FK4" s="46"/>
      <c r="FL4" s="46"/>
      <c r="FM4" s="47" t="s">
        <v>66</v>
      </c>
      <c r="FN4" s="46"/>
      <c r="FO4" s="46"/>
      <c r="FP4" s="46"/>
      <c r="FQ4" s="47" t="s">
        <v>66</v>
      </c>
      <c r="FR4" s="46"/>
      <c r="FS4" s="46"/>
      <c r="FT4" s="46"/>
      <c r="FU4" s="47" t="s">
        <v>66</v>
      </c>
      <c r="FV4" s="46"/>
      <c r="FW4" s="46"/>
      <c r="FX4" s="46"/>
      <c r="FY4" s="47" t="s">
        <v>66</v>
      </c>
      <c r="FZ4" s="46"/>
      <c r="GA4" s="46"/>
      <c r="GB4" s="46"/>
      <c r="GC4" s="47" t="s">
        <v>66</v>
      </c>
      <c r="GD4" s="46"/>
      <c r="GE4" s="46"/>
      <c r="GF4" s="46"/>
      <c r="GG4" s="47" t="s">
        <v>66</v>
      </c>
      <c r="GH4" s="46"/>
      <c r="GI4" s="46"/>
      <c r="GJ4" s="46"/>
      <c r="GK4" s="47" t="s">
        <v>66</v>
      </c>
      <c r="GL4" s="46"/>
      <c r="GM4" s="46"/>
      <c r="GN4" s="46"/>
      <c r="GO4" s="47" t="s">
        <v>66</v>
      </c>
      <c r="GP4" s="46"/>
      <c r="GQ4" s="46"/>
      <c r="GR4" s="46"/>
      <c r="GS4" s="47" t="s">
        <v>66</v>
      </c>
      <c r="GT4" s="46"/>
      <c r="GU4" s="46"/>
      <c r="GV4" s="46"/>
      <c r="GW4" s="47" t="s">
        <v>66</v>
      </c>
      <c r="GX4" s="46"/>
      <c r="GY4" s="46"/>
      <c r="GZ4" s="46"/>
      <c r="HA4" s="47" t="s">
        <v>66</v>
      </c>
      <c r="HB4" s="46"/>
      <c r="HC4" s="46"/>
      <c r="HD4" s="46"/>
      <c r="HE4" s="47" t="s">
        <v>66</v>
      </c>
      <c r="HF4" s="46"/>
      <c r="HG4" s="46"/>
      <c r="HH4" s="46"/>
      <c r="HI4" s="47" t="s">
        <v>66</v>
      </c>
      <c r="HJ4" s="46"/>
      <c r="HK4" s="46"/>
      <c r="HL4" s="46"/>
      <c r="HM4" s="47" t="s">
        <v>66</v>
      </c>
      <c r="HN4" s="46"/>
      <c r="HO4" s="46"/>
      <c r="HP4" s="46"/>
      <c r="HQ4" s="47" t="s">
        <v>66</v>
      </c>
      <c r="HR4" s="46"/>
      <c r="HS4" s="46"/>
      <c r="HT4" s="46"/>
      <c r="HU4" s="47" t="s">
        <v>66</v>
      </c>
      <c r="HV4" s="46"/>
      <c r="HW4" s="46"/>
      <c r="HX4" s="46"/>
      <c r="HY4" s="47" t="s">
        <v>66</v>
      </c>
      <c r="HZ4" s="46"/>
      <c r="IA4" s="46"/>
      <c r="IB4" s="46"/>
      <c r="IC4" s="47" t="s">
        <v>66</v>
      </c>
      <c r="ID4" s="46"/>
      <c r="IE4" s="46"/>
      <c r="IF4" s="46"/>
      <c r="IG4" s="47" t="s">
        <v>66</v>
      </c>
      <c r="IH4" s="46"/>
      <c r="II4" s="46"/>
      <c r="IJ4" s="46"/>
      <c r="IK4" s="47" t="s">
        <v>66</v>
      </c>
      <c r="IL4" s="46"/>
      <c r="IM4" s="46"/>
      <c r="IN4" s="46"/>
      <c r="IO4" s="47" t="s">
        <v>66</v>
      </c>
      <c r="IP4" s="46"/>
      <c r="IQ4" s="46"/>
      <c r="IR4" s="46"/>
      <c r="IS4" s="47" t="s">
        <v>66</v>
      </c>
      <c r="IT4" s="46"/>
      <c r="IU4" s="46"/>
      <c r="IV4" s="46"/>
    </row>
    <row r="5" spans="1:4" ht="15.75">
      <c r="A5" s="21"/>
      <c r="B5" s="21"/>
      <c r="C5" s="21"/>
      <c r="D5" s="25"/>
    </row>
    <row r="6" spans="1:4" ht="15.75" customHeight="1">
      <c r="A6" s="43" t="s">
        <v>67</v>
      </c>
      <c r="B6" s="44"/>
      <c r="C6" s="44"/>
      <c r="D6" s="44"/>
    </row>
    <row r="7" spans="1:4" ht="16.5" customHeight="1">
      <c r="A7" s="48" t="s">
        <v>57</v>
      </c>
      <c r="B7" s="48"/>
      <c r="C7" s="48"/>
      <c r="D7" s="25"/>
    </row>
    <row r="8" spans="1:4" ht="16.5" customHeight="1">
      <c r="A8" s="20"/>
      <c r="B8" s="20"/>
      <c r="C8" s="20"/>
      <c r="D8" s="25"/>
    </row>
    <row r="9" spans="1:4" s="2" customFormat="1" ht="41.25" customHeight="1">
      <c r="A9" s="16" t="s">
        <v>0</v>
      </c>
      <c r="B9" s="18" t="s">
        <v>52</v>
      </c>
      <c r="C9" s="17" t="s">
        <v>53</v>
      </c>
      <c r="D9" s="26" t="s">
        <v>58</v>
      </c>
    </row>
    <row r="10" spans="1:4" s="2" customFormat="1" ht="12.75" customHeight="1">
      <c r="A10" s="22">
        <v>1</v>
      </c>
      <c r="B10" s="23">
        <v>2</v>
      </c>
      <c r="C10" s="24">
        <v>3</v>
      </c>
      <c r="D10" s="27">
        <v>4</v>
      </c>
    </row>
    <row r="11" spans="1:4" s="3" customFormat="1" ht="15.75">
      <c r="A11" s="5" t="s">
        <v>2</v>
      </c>
      <c r="B11" s="12" t="s">
        <v>39</v>
      </c>
      <c r="C11" s="8"/>
      <c r="D11" s="32">
        <f>D12+D13+D14+D16+D17+D18+D19+D15</f>
        <v>934743</v>
      </c>
    </row>
    <row r="12" spans="1:4" s="3" customFormat="1" ht="31.5">
      <c r="A12" s="6" t="s">
        <v>3</v>
      </c>
      <c r="B12" s="13" t="s">
        <v>39</v>
      </c>
      <c r="C12" s="9" t="s">
        <v>40</v>
      </c>
      <c r="D12" s="37">
        <v>3406.5</v>
      </c>
    </row>
    <row r="13" spans="1:4" s="3" customFormat="1" ht="33" customHeight="1">
      <c r="A13" s="6" t="s">
        <v>4</v>
      </c>
      <c r="B13" s="13" t="s">
        <v>39</v>
      </c>
      <c r="C13" s="9" t="s">
        <v>41</v>
      </c>
      <c r="D13" s="33">
        <v>35082.9</v>
      </c>
    </row>
    <row r="14" spans="1:4" s="3" customFormat="1" ht="47.25">
      <c r="A14" s="6" t="s">
        <v>5</v>
      </c>
      <c r="B14" s="13" t="s">
        <v>39</v>
      </c>
      <c r="C14" s="9" t="s">
        <v>42</v>
      </c>
      <c r="D14" s="33">
        <v>239160.2</v>
      </c>
    </row>
    <row r="15" spans="1:4" s="3" customFormat="1" ht="16.5" customHeight="1">
      <c r="A15" s="6" t="s">
        <v>61</v>
      </c>
      <c r="B15" s="13" t="s">
        <v>39</v>
      </c>
      <c r="C15" s="9" t="s">
        <v>43</v>
      </c>
      <c r="D15" s="38">
        <v>1151.2</v>
      </c>
    </row>
    <row r="16" spans="1:4" s="3" customFormat="1" ht="33" customHeight="1">
      <c r="A16" s="6" t="s">
        <v>6</v>
      </c>
      <c r="B16" s="13" t="s">
        <v>39</v>
      </c>
      <c r="C16" s="9" t="s">
        <v>44</v>
      </c>
      <c r="D16" s="33">
        <v>49439.5</v>
      </c>
    </row>
    <row r="17" spans="1:4" s="3" customFormat="1" ht="15.75">
      <c r="A17" s="6" t="s">
        <v>7</v>
      </c>
      <c r="B17" s="13" t="s">
        <v>39</v>
      </c>
      <c r="C17" s="9" t="s">
        <v>45</v>
      </c>
      <c r="D17" s="33">
        <v>16161.8</v>
      </c>
    </row>
    <row r="18" spans="1:4" s="3" customFormat="1" ht="15.75">
      <c r="A18" s="6" t="s">
        <v>8</v>
      </c>
      <c r="B18" s="13" t="s">
        <v>39</v>
      </c>
      <c r="C18" s="9" t="s">
        <v>46</v>
      </c>
      <c r="D18" s="37">
        <v>0</v>
      </c>
    </row>
    <row r="19" spans="1:4" s="3" customFormat="1" ht="15.75">
      <c r="A19" s="6" t="s">
        <v>9</v>
      </c>
      <c r="B19" s="13" t="s">
        <v>39</v>
      </c>
      <c r="C19" s="9" t="s">
        <v>47</v>
      </c>
      <c r="D19" s="33">
        <v>590340.9</v>
      </c>
    </row>
    <row r="20" spans="1:4" s="3" customFormat="1" ht="14.25" customHeight="1">
      <c r="A20" s="6"/>
      <c r="B20" s="13"/>
      <c r="C20" s="9"/>
      <c r="D20" s="33"/>
    </row>
    <row r="21" spans="1:4" s="3" customFormat="1" ht="16.5" customHeight="1">
      <c r="A21" s="7" t="s">
        <v>10</v>
      </c>
      <c r="B21" s="14" t="s">
        <v>41</v>
      </c>
      <c r="C21" s="10"/>
      <c r="D21" s="34">
        <f>D22</f>
        <v>30910.4</v>
      </c>
    </row>
    <row r="22" spans="1:4" s="3" customFormat="1" ht="31.5">
      <c r="A22" s="6" t="s">
        <v>11</v>
      </c>
      <c r="B22" s="13" t="s">
        <v>41</v>
      </c>
      <c r="C22" s="9" t="s">
        <v>48</v>
      </c>
      <c r="D22" s="33">
        <v>30910.4</v>
      </c>
    </row>
    <row r="23" spans="1:4" s="3" customFormat="1" ht="13.5" customHeight="1">
      <c r="A23" s="6"/>
      <c r="B23" s="13"/>
      <c r="C23" s="9"/>
      <c r="D23" s="33"/>
    </row>
    <row r="24" spans="1:4" s="3" customFormat="1" ht="15.75">
      <c r="A24" s="7" t="s">
        <v>12</v>
      </c>
      <c r="B24" s="14" t="s">
        <v>42</v>
      </c>
      <c r="C24" s="10"/>
      <c r="D24" s="34">
        <f>D25+D26+D27</f>
        <v>1103408.1</v>
      </c>
    </row>
    <row r="25" spans="1:4" s="3" customFormat="1" ht="15.75">
      <c r="A25" s="6" t="s">
        <v>13</v>
      </c>
      <c r="B25" s="13" t="s">
        <v>42</v>
      </c>
      <c r="C25" s="9" t="s">
        <v>49</v>
      </c>
      <c r="D25" s="33">
        <v>193406.8</v>
      </c>
    </row>
    <row r="26" spans="1:4" s="3" customFormat="1" ht="15.75">
      <c r="A26" s="6" t="s">
        <v>14</v>
      </c>
      <c r="B26" s="13" t="s">
        <v>42</v>
      </c>
      <c r="C26" s="9" t="s">
        <v>48</v>
      </c>
      <c r="D26" s="33">
        <v>904942.8</v>
      </c>
    </row>
    <row r="27" spans="1:4" s="3" customFormat="1" ht="15.75">
      <c r="A27" s="6" t="s">
        <v>15</v>
      </c>
      <c r="B27" s="13" t="s">
        <v>42</v>
      </c>
      <c r="C27" s="9" t="s">
        <v>50</v>
      </c>
      <c r="D27" s="33">
        <v>5058.5</v>
      </c>
    </row>
    <row r="28" spans="1:4" s="3" customFormat="1" ht="15" customHeight="1">
      <c r="A28" s="6"/>
      <c r="B28" s="13"/>
      <c r="C28" s="9"/>
      <c r="D28" s="33"/>
    </row>
    <row r="29" spans="1:4" s="3" customFormat="1" ht="15.75">
      <c r="A29" s="7" t="s">
        <v>16</v>
      </c>
      <c r="B29" s="14" t="s">
        <v>43</v>
      </c>
      <c r="C29" s="10"/>
      <c r="D29" s="34">
        <f>D30+D31+D32+D33</f>
        <v>913479.2000000001</v>
      </c>
    </row>
    <row r="30" spans="1:4" s="3" customFormat="1" ht="15.75">
      <c r="A30" s="6" t="s">
        <v>17</v>
      </c>
      <c r="B30" s="13" t="s">
        <v>43</v>
      </c>
      <c r="C30" s="9" t="s">
        <v>39</v>
      </c>
      <c r="D30" s="33">
        <v>403502.8</v>
      </c>
    </row>
    <row r="31" spans="1:4" s="3" customFormat="1" ht="15.75">
      <c r="A31" s="6" t="s">
        <v>18</v>
      </c>
      <c r="B31" s="13" t="s">
        <v>43</v>
      </c>
      <c r="C31" s="9" t="s">
        <v>40</v>
      </c>
      <c r="D31" s="33">
        <v>87828.2</v>
      </c>
    </row>
    <row r="32" spans="1:4" s="3" customFormat="1" ht="15.75">
      <c r="A32" s="6" t="s">
        <v>19</v>
      </c>
      <c r="B32" s="13" t="s">
        <v>43</v>
      </c>
      <c r="C32" s="9" t="s">
        <v>41</v>
      </c>
      <c r="D32" s="33">
        <v>362473.3</v>
      </c>
    </row>
    <row r="33" spans="1:4" s="3" customFormat="1" ht="15.75" customHeight="1">
      <c r="A33" s="6" t="s">
        <v>20</v>
      </c>
      <c r="B33" s="13" t="s">
        <v>43</v>
      </c>
      <c r="C33" s="9" t="s">
        <v>43</v>
      </c>
      <c r="D33" s="33">
        <v>59674.9</v>
      </c>
    </row>
    <row r="34" spans="1:4" s="3" customFormat="1" ht="12" customHeight="1">
      <c r="A34" s="6"/>
      <c r="B34" s="13"/>
      <c r="C34" s="9"/>
      <c r="D34" s="33"/>
    </row>
    <row r="35" spans="1:4" s="3" customFormat="1" ht="15.75">
      <c r="A35" s="7" t="s">
        <v>21</v>
      </c>
      <c r="B35" s="14" t="s">
        <v>44</v>
      </c>
      <c r="C35" s="10"/>
      <c r="D35" s="34">
        <f>D36</f>
        <v>0</v>
      </c>
    </row>
    <row r="36" spans="1:4" s="3" customFormat="1" ht="18.75" customHeight="1">
      <c r="A36" s="6" t="s">
        <v>56</v>
      </c>
      <c r="B36" s="13" t="s">
        <v>44</v>
      </c>
      <c r="C36" s="9" t="s">
        <v>41</v>
      </c>
      <c r="D36" s="33">
        <v>0</v>
      </c>
    </row>
    <row r="37" spans="1:4" s="3" customFormat="1" ht="14.25" customHeight="1">
      <c r="A37" s="6"/>
      <c r="B37" s="13"/>
      <c r="C37" s="9"/>
      <c r="D37" s="33"/>
    </row>
    <row r="38" spans="1:4" s="3" customFormat="1" ht="15.75">
      <c r="A38" s="7" t="s">
        <v>22</v>
      </c>
      <c r="B38" s="14" t="s">
        <v>45</v>
      </c>
      <c r="C38" s="10"/>
      <c r="D38" s="34">
        <f>D39+D40+D42+D43+D41</f>
        <v>5157253.3</v>
      </c>
    </row>
    <row r="39" spans="1:4" s="3" customFormat="1" ht="15.75">
      <c r="A39" s="6" t="s">
        <v>23</v>
      </c>
      <c r="B39" s="13" t="s">
        <v>45</v>
      </c>
      <c r="C39" s="9" t="s">
        <v>39</v>
      </c>
      <c r="D39" s="33">
        <v>2372487</v>
      </c>
    </row>
    <row r="40" spans="1:4" s="3" customFormat="1" ht="15.75">
      <c r="A40" s="6" t="s">
        <v>24</v>
      </c>
      <c r="B40" s="13" t="s">
        <v>45</v>
      </c>
      <c r="C40" s="9" t="s">
        <v>40</v>
      </c>
      <c r="D40" s="33">
        <v>2151324.8</v>
      </c>
    </row>
    <row r="41" spans="1:4" s="3" customFormat="1" ht="15.75">
      <c r="A41" s="6" t="s">
        <v>59</v>
      </c>
      <c r="B41" s="13" t="s">
        <v>45</v>
      </c>
      <c r="C41" s="9" t="s">
        <v>41</v>
      </c>
      <c r="D41" s="33">
        <v>518445.7</v>
      </c>
    </row>
    <row r="42" spans="1:4" s="3" customFormat="1" ht="15.75">
      <c r="A42" s="6" t="s">
        <v>60</v>
      </c>
      <c r="B42" s="13" t="s">
        <v>45</v>
      </c>
      <c r="C42" s="9" t="s">
        <v>45</v>
      </c>
      <c r="D42" s="33">
        <v>55565.7</v>
      </c>
    </row>
    <row r="43" spans="1:4" s="3" customFormat="1" ht="15.75">
      <c r="A43" s="6" t="s">
        <v>25</v>
      </c>
      <c r="B43" s="13" t="s">
        <v>45</v>
      </c>
      <c r="C43" s="9" t="s">
        <v>48</v>
      </c>
      <c r="D43" s="33">
        <v>59430.1</v>
      </c>
    </row>
    <row r="44" spans="1:4" s="3" customFormat="1" ht="12" customHeight="1">
      <c r="A44" s="6"/>
      <c r="B44" s="13"/>
      <c r="C44" s="9"/>
      <c r="D44" s="33"/>
    </row>
    <row r="45" spans="1:4" s="3" customFormat="1" ht="15.75">
      <c r="A45" s="7" t="s">
        <v>54</v>
      </c>
      <c r="B45" s="14" t="s">
        <v>49</v>
      </c>
      <c r="C45" s="10"/>
      <c r="D45" s="34">
        <f>D46+D47</f>
        <v>340036.10000000003</v>
      </c>
    </row>
    <row r="46" spans="1:4" s="3" customFormat="1" ht="15.75">
      <c r="A46" s="6" t="s">
        <v>26</v>
      </c>
      <c r="B46" s="13" t="s">
        <v>49</v>
      </c>
      <c r="C46" s="9" t="s">
        <v>39</v>
      </c>
      <c r="D46" s="33">
        <v>327129.7</v>
      </c>
    </row>
    <row r="47" spans="1:4" s="3" customFormat="1" ht="15.75">
      <c r="A47" s="6" t="s">
        <v>27</v>
      </c>
      <c r="B47" s="13" t="s">
        <v>49</v>
      </c>
      <c r="C47" s="9" t="s">
        <v>42</v>
      </c>
      <c r="D47" s="33">
        <v>12906.4</v>
      </c>
    </row>
    <row r="48" spans="1:4" s="3" customFormat="1" ht="12" customHeight="1">
      <c r="A48" s="6"/>
      <c r="B48" s="13"/>
      <c r="C48" s="9"/>
      <c r="D48" s="33"/>
    </row>
    <row r="49" spans="1:4" s="3" customFormat="1" ht="15.75">
      <c r="A49" s="7" t="s">
        <v>28</v>
      </c>
      <c r="B49" s="14" t="s">
        <v>51</v>
      </c>
      <c r="C49" s="10"/>
      <c r="D49" s="34">
        <f>D50+D51+D52+D53</f>
        <v>543699.6</v>
      </c>
    </row>
    <row r="50" spans="1:4" s="3" customFormat="1" ht="15.75">
      <c r="A50" s="6" t="s">
        <v>29</v>
      </c>
      <c r="B50" s="13" t="s">
        <v>51</v>
      </c>
      <c r="C50" s="9" t="s">
        <v>39</v>
      </c>
      <c r="D50" s="33">
        <v>45780.1</v>
      </c>
    </row>
    <row r="51" spans="1:4" s="3" customFormat="1" ht="15.75">
      <c r="A51" s="6" t="s">
        <v>30</v>
      </c>
      <c r="B51" s="13" t="s">
        <v>51</v>
      </c>
      <c r="C51" s="9" t="s">
        <v>41</v>
      </c>
      <c r="D51" s="33">
        <v>254291.6</v>
      </c>
    </row>
    <row r="52" spans="1:4" s="3" customFormat="1" ht="15.75">
      <c r="A52" s="6" t="s">
        <v>31</v>
      </c>
      <c r="B52" s="13" t="s">
        <v>51</v>
      </c>
      <c r="C52" s="9" t="s">
        <v>42</v>
      </c>
      <c r="D52" s="33">
        <v>163370.9</v>
      </c>
    </row>
    <row r="53" spans="1:4" s="3" customFormat="1" ht="15.75">
      <c r="A53" s="6" t="s">
        <v>32</v>
      </c>
      <c r="B53" s="13" t="s">
        <v>51</v>
      </c>
      <c r="C53" s="9" t="s">
        <v>44</v>
      </c>
      <c r="D53" s="33">
        <v>80257</v>
      </c>
    </row>
    <row r="54" spans="1:4" s="3" customFormat="1" ht="12" customHeight="1">
      <c r="A54" s="6"/>
      <c r="B54" s="13"/>
      <c r="C54" s="9"/>
      <c r="D54" s="33"/>
    </row>
    <row r="55" spans="1:4" s="3" customFormat="1" ht="15.75">
      <c r="A55" s="7" t="s">
        <v>33</v>
      </c>
      <c r="B55" s="14" t="s">
        <v>46</v>
      </c>
      <c r="C55" s="10"/>
      <c r="D55" s="34">
        <f>D57+D58+D56</f>
        <v>48551.1</v>
      </c>
    </row>
    <row r="56" spans="1:4" s="3" customFormat="1" ht="15.75">
      <c r="A56" s="6" t="s">
        <v>62</v>
      </c>
      <c r="B56" s="13" t="s">
        <v>46</v>
      </c>
      <c r="C56" s="9" t="s">
        <v>39</v>
      </c>
      <c r="D56" s="39">
        <v>14782.9</v>
      </c>
    </row>
    <row r="57" spans="1:4" s="3" customFormat="1" ht="15.75">
      <c r="A57" s="19" t="s">
        <v>55</v>
      </c>
      <c r="B57" s="13" t="s">
        <v>46</v>
      </c>
      <c r="C57" s="9" t="s">
        <v>40</v>
      </c>
      <c r="D57" s="40">
        <v>21800.7</v>
      </c>
    </row>
    <row r="58" spans="1:4" s="3" customFormat="1" ht="15.75">
      <c r="A58" s="6" t="s">
        <v>34</v>
      </c>
      <c r="B58" s="13" t="s">
        <v>46</v>
      </c>
      <c r="C58" s="9" t="s">
        <v>43</v>
      </c>
      <c r="D58" s="33">
        <v>11967.5</v>
      </c>
    </row>
    <row r="59" spans="1:4" s="3" customFormat="1" ht="12" customHeight="1">
      <c r="A59" s="6"/>
      <c r="B59" s="13"/>
      <c r="C59" s="9"/>
      <c r="D59" s="33"/>
    </row>
    <row r="60" spans="1:4" s="3" customFormat="1" ht="15.75">
      <c r="A60" s="7" t="s">
        <v>35</v>
      </c>
      <c r="B60" s="14" t="s">
        <v>50</v>
      </c>
      <c r="C60" s="10"/>
      <c r="D60" s="34">
        <f>D61</f>
        <v>14743.5</v>
      </c>
    </row>
    <row r="61" spans="1:4" s="3" customFormat="1" ht="15.75">
      <c r="A61" s="6" t="s">
        <v>36</v>
      </c>
      <c r="B61" s="13" t="s">
        <v>50</v>
      </c>
      <c r="C61" s="9" t="s">
        <v>40</v>
      </c>
      <c r="D61" s="37">
        <v>14743.5</v>
      </c>
    </row>
    <row r="62" spans="1:4" s="3" customFormat="1" ht="12" customHeight="1">
      <c r="A62" s="6"/>
      <c r="B62" s="13"/>
      <c r="C62" s="9"/>
      <c r="D62" s="33"/>
    </row>
    <row r="63" spans="1:4" s="3" customFormat="1" ht="15.75" customHeight="1">
      <c r="A63" s="7" t="s">
        <v>37</v>
      </c>
      <c r="B63" s="14" t="s">
        <v>47</v>
      </c>
      <c r="C63" s="10"/>
      <c r="D63" s="34">
        <f>D64</f>
        <v>94652.2</v>
      </c>
    </row>
    <row r="64" spans="1:4" s="3" customFormat="1" ht="16.5" customHeight="1">
      <c r="A64" s="6" t="s">
        <v>38</v>
      </c>
      <c r="B64" s="13" t="s">
        <v>47</v>
      </c>
      <c r="C64" s="9" t="s">
        <v>39</v>
      </c>
      <c r="D64" s="37">
        <v>94652.2</v>
      </c>
    </row>
    <row r="65" spans="1:4" s="3" customFormat="1" ht="14.25" customHeight="1">
      <c r="A65" s="4"/>
      <c r="B65" s="15"/>
      <c r="C65" s="11"/>
      <c r="D65" s="35"/>
    </row>
    <row r="66" spans="1:4" s="2" customFormat="1" ht="15.75">
      <c r="A66" s="29" t="s">
        <v>1</v>
      </c>
      <c r="B66" s="30"/>
      <c r="C66" s="31"/>
      <c r="D66" s="36">
        <f>D11+D21+D24+D29+D35+D38+D45+D49+D55+D60+D63</f>
        <v>9181476.499999998</v>
      </c>
    </row>
    <row r="67" spans="1:4" ht="49.5" customHeight="1">
      <c r="A67" s="41"/>
      <c r="B67" s="42"/>
      <c r="C67" s="42"/>
      <c r="D67" s="42"/>
    </row>
  </sheetData>
  <sheetProtection/>
  <mergeCells count="259">
    <mergeCell ref="IS4:IV4"/>
    <mergeCell ref="A7:C7"/>
    <mergeCell ref="HU4:HX4"/>
    <mergeCell ref="HY4:IB4"/>
    <mergeCell ref="IC4:IF4"/>
    <mergeCell ref="IG4:IJ4"/>
    <mergeCell ref="IK4:IN4"/>
    <mergeCell ref="IO4:IR4"/>
    <mergeCell ref="GW4:GZ4"/>
    <mergeCell ref="HA4:HD4"/>
    <mergeCell ref="HQ4:HT4"/>
    <mergeCell ref="FY4:GB4"/>
    <mergeCell ref="GC4:GF4"/>
    <mergeCell ref="GG4:GJ4"/>
    <mergeCell ref="GK4:GN4"/>
    <mergeCell ref="GO4:GR4"/>
    <mergeCell ref="GS4:GV4"/>
    <mergeCell ref="FM4:FP4"/>
    <mergeCell ref="FQ4:FT4"/>
    <mergeCell ref="FU4:FX4"/>
    <mergeCell ref="HE4:HH4"/>
    <mergeCell ref="HI4:HL4"/>
    <mergeCell ref="HM4:HP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IG3:IJ3"/>
    <mergeCell ref="IK3:IN3"/>
    <mergeCell ref="IO3:IR3"/>
    <mergeCell ref="IS3:IV3"/>
    <mergeCell ref="A4:D4"/>
    <mergeCell ref="E4:H4"/>
    <mergeCell ref="I4:L4"/>
    <mergeCell ref="M4:P4"/>
    <mergeCell ref="Q4:T4"/>
    <mergeCell ref="U4:X4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A3:D3"/>
    <mergeCell ref="E3:H3"/>
    <mergeCell ref="I3:L3"/>
    <mergeCell ref="M3:P3"/>
    <mergeCell ref="Q3:T3"/>
    <mergeCell ref="U3:X3"/>
    <mergeCell ref="HY2:IB2"/>
    <mergeCell ref="IC2:IF2"/>
    <mergeCell ref="IG2:IJ2"/>
    <mergeCell ref="IK2:IN2"/>
    <mergeCell ref="IO2:IR2"/>
    <mergeCell ref="IS2:IV2"/>
    <mergeCell ref="HA2:HD2"/>
    <mergeCell ref="HE2:HH2"/>
    <mergeCell ref="HI2:HL2"/>
    <mergeCell ref="HM2:HP2"/>
    <mergeCell ref="HQ2:HT2"/>
    <mergeCell ref="HU2:HX2"/>
    <mergeCell ref="GC2:GF2"/>
    <mergeCell ref="GG2:GJ2"/>
    <mergeCell ref="GK2:GN2"/>
    <mergeCell ref="GO2:GR2"/>
    <mergeCell ref="GS2:GV2"/>
    <mergeCell ref="GW2:GZ2"/>
    <mergeCell ref="FE2:FH2"/>
    <mergeCell ref="FI2:FL2"/>
    <mergeCell ref="FM2:FP2"/>
    <mergeCell ref="FQ2:FT2"/>
    <mergeCell ref="FU2:FX2"/>
    <mergeCell ref="FY2:GB2"/>
    <mergeCell ref="EG2:EJ2"/>
    <mergeCell ref="EK2:EN2"/>
    <mergeCell ref="EO2:ER2"/>
    <mergeCell ref="ES2:EV2"/>
    <mergeCell ref="EW2:EZ2"/>
    <mergeCell ref="FA2:FD2"/>
    <mergeCell ref="DI2:DL2"/>
    <mergeCell ref="DM2:DP2"/>
    <mergeCell ref="DQ2:DT2"/>
    <mergeCell ref="DU2:DX2"/>
    <mergeCell ref="DY2:EB2"/>
    <mergeCell ref="EC2:EF2"/>
    <mergeCell ref="CK2:CN2"/>
    <mergeCell ref="CO2:CR2"/>
    <mergeCell ref="CS2:CV2"/>
    <mergeCell ref="CW2:CZ2"/>
    <mergeCell ref="DA2:DD2"/>
    <mergeCell ref="DE2:DH2"/>
    <mergeCell ref="BM2:BP2"/>
    <mergeCell ref="BQ2:BT2"/>
    <mergeCell ref="BU2:BX2"/>
    <mergeCell ref="BY2:CB2"/>
    <mergeCell ref="CC2:CF2"/>
    <mergeCell ref="CG2:CJ2"/>
    <mergeCell ref="AO2:AR2"/>
    <mergeCell ref="AS2:AV2"/>
    <mergeCell ref="AW2:AZ2"/>
    <mergeCell ref="BA2:BD2"/>
    <mergeCell ref="BE2:BH2"/>
    <mergeCell ref="BI2:BL2"/>
    <mergeCell ref="Q2:T2"/>
    <mergeCell ref="U2:X2"/>
    <mergeCell ref="Y2:AB2"/>
    <mergeCell ref="AC2:AF2"/>
    <mergeCell ref="AG2:AJ2"/>
    <mergeCell ref="AK2:AN2"/>
    <mergeCell ref="HY1:IB1"/>
    <mergeCell ref="IC1:IF1"/>
    <mergeCell ref="IG1:IJ1"/>
    <mergeCell ref="IK1:IN1"/>
    <mergeCell ref="IO1:IR1"/>
    <mergeCell ref="IS1:IV1"/>
    <mergeCell ref="HA1:HD1"/>
    <mergeCell ref="HE1:HH1"/>
    <mergeCell ref="HI1:HL1"/>
    <mergeCell ref="HM1:HP1"/>
    <mergeCell ref="HQ1:HT1"/>
    <mergeCell ref="HU1:HX1"/>
    <mergeCell ref="GC1:GF1"/>
    <mergeCell ref="GG1:GJ1"/>
    <mergeCell ref="GK1:GN1"/>
    <mergeCell ref="GO1:GR1"/>
    <mergeCell ref="GS1:GV1"/>
    <mergeCell ref="GW1:GZ1"/>
    <mergeCell ref="FE1:FH1"/>
    <mergeCell ref="FI1:FL1"/>
    <mergeCell ref="FM1:FP1"/>
    <mergeCell ref="FQ1:FT1"/>
    <mergeCell ref="FU1:FX1"/>
    <mergeCell ref="FY1:GB1"/>
    <mergeCell ref="EG1:EJ1"/>
    <mergeCell ref="EK1:EN1"/>
    <mergeCell ref="EO1:ER1"/>
    <mergeCell ref="ES1:EV1"/>
    <mergeCell ref="EW1:EZ1"/>
    <mergeCell ref="FA1:FD1"/>
    <mergeCell ref="DI1:DL1"/>
    <mergeCell ref="DM1:DP1"/>
    <mergeCell ref="DQ1:DT1"/>
    <mergeCell ref="DU1:DX1"/>
    <mergeCell ref="DY1:EB1"/>
    <mergeCell ref="EC1:EF1"/>
    <mergeCell ref="CK1:CN1"/>
    <mergeCell ref="CO1:CR1"/>
    <mergeCell ref="CS1:CV1"/>
    <mergeCell ref="CW1:CZ1"/>
    <mergeCell ref="DA1:DD1"/>
    <mergeCell ref="DE1:DH1"/>
    <mergeCell ref="BM1:BP1"/>
    <mergeCell ref="BQ1:BT1"/>
    <mergeCell ref="BU1:BX1"/>
    <mergeCell ref="BY1:CB1"/>
    <mergeCell ref="CC1:CF1"/>
    <mergeCell ref="CG1:CJ1"/>
    <mergeCell ref="AO1:AR1"/>
    <mergeCell ref="AS1:AV1"/>
    <mergeCell ref="AW1:AZ1"/>
    <mergeCell ref="BA1:BD1"/>
    <mergeCell ref="BE1:BH1"/>
    <mergeCell ref="BI1:BL1"/>
    <mergeCell ref="Q1:T1"/>
    <mergeCell ref="U1:X1"/>
    <mergeCell ref="Y1:AB1"/>
    <mergeCell ref="AC1:AF1"/>
    <mergeCell ref="AG1:AJ1"/>
    <mergeCell ref="AK1:AN1"/>
    <mergeCell ref="A67:D67"/>
    <mergeCell ref="A6:D6"/>
    <mergeCell ref="A1:D1"/>
    <mergeCell ref="E1:H1"/>
    <mergeCell ref="I1:L1"/>
    <mergeCell ref="M1:P1"/>
    <mergeCell ref="A2:D2"/>
    <mergeCell ref="E2:H2"/>
    <mergeCell ref="I2:L2"/>
    <mergeCell ref="M2:P2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Вадим Николаевич Климов</cp:lastModifiedBy>
  <cp:lastPrinted>2019-03-25T13:32:45Z</cp:lastPrinted>
  <dcterms:created xsi:type="dcterms:W3CDTF">2001-12-21T07:27:58Z</dcterms:created>
  <dcterms:modified xsi:type="dcterms:W3CDTF">2019-07-04T06:30:18Z</dcterms:modified>
  <cp:category/>
  <cp:version/>
  <cp:contentType/>
  <cp:contentStatus/>
</cp:coreProperties>
</file>