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46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<sst xmlns="http://schemas.openxmlformats.org/spreadsheetml/2006/main" count="41" uniqueCount="41">
  <si>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</si>
  <si>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</si>
  <si>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</si>
  <si>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</si>
  <si>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</si>
  <si>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</si>
  <si>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</si>
  <si>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</si>
  <si>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</si>
  <si>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</si>
  <si>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</si>
  <si>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</si>
  <si>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</si>
  <si>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</si>
  <si>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</si>
  <si>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</si>
  <si>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</si>
  <si>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</si>
  <si>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</si>
  <si>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</si>
  <si>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</si>
  <si>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</si>
  <si>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</si>
  <si>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</si>
  <si>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</si>
  <si>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</si>
  <si>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</si>
  <si>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</si>
  <si>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</si>
  <si>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</si>
  <si>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</si>
  <si>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</si>
  <si>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</si>
  <si>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ПРИЛОЖЕНИЕ № 5</t>
  </si>
  <si>
    <t>по кодам классификации источников финансирования дефицитов бюджетов</t>
  </si>
  <si>
    <t>ДЕПАРТАМЕНТ ФИНАНСОВ МЭРИИ ГОРОДА АРХАНГЕЛЬСКА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</si>
  <si>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</si>
  <si>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</si>
  <si>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Источники финансирования дефицита городского бюджета за 2015 год</t>
  </si>
  <si>
    <t>Кассовое исполнение,        тыс. руб.</t>
  </si>
  <si>
    <t>от 18.05.2016 № 356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</si>
</sst>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68" fontId="0" fillId="0" borderId="19" xfId="0" applyNumberFormat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168" fontId="2" fillId="0" borderId="19" xfId="0" applyNumberFormat="1" applyFont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4" sqref="C4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ht="15.75">
      <c r="C1" s="51" t="s">
        <v>33</v>
      </c>
    </row>
    <row r="2" ht="15.75">
      <c r="C2" s="50" t="s">
        <v>31</v>
      </c>
    </row>
    <row r="3" ht="15.75">
      <c r="C3" s="50" t="s">
        <v>32</v>
      </c>
    </row>
    <row r="4" ht="15.75">
      <c r="C4" s="50" t="s">
        <v>40</v>
      </c>
    </row>
    <row r="6" spans="1:4" ht="16.5" customHeight="1">
      <c r="A6" s="64" t="s">
        <v>38</v>
      </c>
      <c r="B6" s="64"/>
      <c r="C6" s="65"/>
      <c r="D6" s="65"/>
    </row>
    <row r="7" spans="1:4" ht="16.5" customHeight="1">
      <c r="A7" s="62" t="s">
        <v>34</v>
      </c>
      <c r="B7" s="63"/>
      <c r="C7" s="63"/>
      <c r="D7" s="63"/>
    </row>
    <row r="8" spans="1:4" ht="16.5" customHeight="1">
      <c r="A8" s="37"/>
      <c r="B8" s="37"/>
      <c r="C8" s="38"/>
      <c r="D8" s="39"/>
    </row>
    <row r="9" spans="1:4" s="1" customFormat="1" ht="15.75" customHeight="1">
      <c r="A9" s="68" t="s">
        <v>5</v>
      </c>
      <c r="B9" s="66" t="s">
        <v>4</v>
      </c>
      <c r="C9" s="67"/>
      <c r="D9" s="70" t="s">
        <v>39</v>
      </c>
    </row>
    <row r="10" spans="1:4" s="1" customFormat="1" ht="120" customHeight="1">
      <c r="A10" s="69"/>
      <c r="B10" s="53" t="s">
        <v>36</v>
      </c>
      <c r="C10" s="52" t="s">
        <v>37</v>
      </c>
      <c r="D10" s="71"/>
    </row>
    <row r="11" spans="1:4" s="8" customFormat="1" ht="12" customHeight="1">
      <c r="A11" s="31">
        <v>1</v>
      </c>
      <c r="B11" s="53">
        <v>2</v>
      </c>
      <c r="C11" s="52">
        <v>3</v>
      </c>
      <c r="D11" s="36">
        <v>4</v>
      </c>
    </row>
    <row r="12" spans="1:4" ht="12" customHeight="1">
      <c r="A12" s="29"/>
      <c r="B12" s="54"/>
      <c r="C12" s="30"/>
      <c r="D12" s="42"/>
    </row>
    <row r="13" spans="1:4" ht="15.75">
      <c r="A13" s="59" t="s">
        <v>35</v>
      </c>
      <c r="B13" s="60">
        <v>809</v>
      </c>
      <c r="C13" s="30"/>
      <c r="D13" s="61">
        <f>D30</f>
        <v>96527.40000000037</v>
      </c>
    </row>
    <row r="14" spans="1:4" s="2" customFormat="1" ht="31.5">
      <c r="A14" s="21" t="s">
        <v>8</v>
      </c>
      <c r="B14" s="58">
        <v>809</v>
      </c>
      <c r="C14" s="18" t="s">
        <v>16</v>
      </c>
      <c r="D14" s="43">
        <f>D15-D17</f>
        <v>60000</v>
      </c>
    </row>
    <row r="15" spans="1:4" s="4" customFormat="1" ht="31.5">
      <c r="A15" s="22" t="s">
        <v>9</v>
      </c>
      <c r="B15" s="57">
        <v>809</v>
      </c>
      <c r="C15" s="33" t="s">
        <v>17</v>
      </c>
      <c r="D15" s="44">
        <f>D16</f>
        <v>1805000</v>
      </c>
    </row>
    <row r="16" spans="1:4" s="6" customFormat="1" ht="31.5">
      <c r="A16" s="23" t="s">
        <v>10</v>
      </c>
      <c r="B16" s="57">
        <v>809</v>
      </c>
      <c r="C16" s="34" t="s">
        <v>18</v>
      </c>
      <c r="D16" s="44">
        <v>1805000</v>
      </c>
    </row>
    <row r="17" spans="1:4" s="6" customFormat="1" ht="31.5" customHeight="1">
      <c r="A17" s="24" t="s">
        <v>11</v>
      </c>
      <c r="B17" s="57">
        <v>809</v>
      </c>
      <c r="C17" s="33" t="s">
        <v>19</v>
      </c>
      <c r="D17" s="44">
        <f>D18</f>
        <v>1745000</v>
      </c>
    </row>
    <row r="18" spans="1:4" s="6" customFormat="1" ht="31.5">
      <c r="A18" s="23" t="s">
        <v>12</v>
      </c>
      <c r="B18" s="57">
        <v>809</v>
      </c>
      <c r="C18" s="17" t="s">
        <v>20</v>
      </c>
      <c r="D18" s="44">
        <v>1745000</v>
      </c>
    </row>
    <row r="19" spans="1:8" s="6" customFormat="1" ht="12" customHeight="1">
      <c r="A19" s="23"/>
      <c r="B19" s="57"/>
      <c r="C19" s="17"/>
      <c r="D19" s="45"/>
      <c r="E19" s="9"/>
      <c r="F19" s="9"/>
      <c r="G19" s="9"/>
      <c r="H19" s="9"/>
    </row>
    <row r="20" spans="1:8" s="6" customFormat="1" ht="31.5">
      <c r="A20" s="26" t="s">
        <v>30</v>
      </c>
      <c r="B20" s="58">
        <v>809</v>
      </c>
      <c r="C20" s="19" t="s">
        <v>21</v>
      </c>
      <c r="D20" s="46">
        <f>D25-D21</f>
        <v>36527.40000000037</v>
      </c>
      <c r="E20" s="9"/>
      <c r="F20" s="9"/>
      <c r="G20" s="9"/>
      <c r="H20" s="9"/>
    </row>
    <row r="21" spans="1:8" s="2" customFormat="1" ht="15.75">
      <c r="A21" s="27" t="s">
        <v>14</v>
      </c>
      <c r="B21" s="57">
        <v>809</v>
      </c>
      <c r="C21" s="20" t="s">
        <v>22</v>
      </c>
      <c r="D21" s="47">
        <f>D22</f>
        <v>9617884.6</v>
      </c>
      <c r="E21" s="11"/>
      <c r="F21" s="11"/>
      <c r="G21" s="11"/>
      <c r="H21" s="11"/>
    </row>
    <row r="22" spans="1:8" s="3" customFormat="1" ht="15.75">
      <c r="A22" s="27" t="s">
        <v>0</v>
      </c>
      <c r="B22" s="57">
        <v>809</v>
      </c>
      <c r="C22" s="40" t="s">
        <v>23</v>
      </c>
      <c r="D22" s="47">
        <f>D23</f>
        <v>9617884.6</v>
      </c>
      <c r="E22" s="12"/>
      <c r="F22" s="12"/>
      <c r="G22" s="12"/>
      <c r="H22" s="12"/>
    </row>
    <row r="23" spans="1:8" s="3" customFormat="1" ht="15.75">
      <c r="A23" s="27" t="s">
        <v>1</v>
      </c>
      <c r="B23" s="57">
        <v>809</v>
      </c>
      <c r="C23" s="40" t="s">
        <v>24</v>
      </c>
      <c r="D23" s="47">
        <f>D24</f>
        <v>9617884.6</v>
      </c>
      <c r="E23" s="12"/>
      <c r="F23" s="12"/>
      <c r="G23" s="12"/>
      <c r="H23" s="12"/>
    </row>
    <row r="24" spans="1:8" s="4" customFormat="1" ht="31.5">
      <c r="A24" s="22" t="s">
        <v>7</v>
      </c>
      <c r="B24" s="57">
        <v>809</v>
      </c>
      <c r="C24" s="17" t="s">
        <v>25</v>
      </c>
      <c r="D24" s="47">
        <v>9617884.6</v>
      </c>
      <c r="E24" s="13"/>
      <c r="F24" s="13"/>
      <c r="G24" s="13"/>
      <c r="H24" s="13"/>
    </row>
    <row r="25" spans="1:8" s="1" customFormat="1" ht="15.75">
      <c r="A25" s="22" t="s">
        <v>15</v>
      </c>
      <c r="B25" s="57">
        <v>809</v>
      </c>
      <c r="C25" s="17" t="s">
        <v>26</v>
      </c>
      <c r="D25" s="47">
        <f>D26</f>
        <v>9654412</v>
      </c>
      <c r="E25" s="14"/>
      <c r="F25" s="14"/>
      <c r="G25" s="14"/>
      <c r="H25" s="14"/>
    </row>
    <row r="26" spans="1:8" s="3" customFormat="1" ht="15.75">
      <c r="A26" s="22" t="s">
        <v>2</v>
      </c>
      <c r="B26" s="57">
        <v>809</v>
      </c>
      <c r="C26" s="20" t="s">
        <v>27</v>
      </c>
      <c r="D26" s="47">
        <f>D27</f>
        <v>9654412</v>
      </c>
      <c r="E26" s="12"/>
      <c r="F26" s="12"/>
      <c r="G26" s="12"/>
      <c r="H26" s="12"/>
    </row>
    <row r="27" spans="1:8" s="1" customFormat="1" ht="15.75">
      <c r="A27" s="25" t="s">
        <v>3</v>
      </c>
      <c r="B27" s="57">
        <v>809</v>
      </c>
      <c r="C27" s="17" t="s">
        <v>28</v>
      </c>
      <c r="D27" s="47">
        <f>D28</f>
        <v>9654412</v>
      </c>
      <c r="E27" s="14"/>
      <c r="F27" s="14"/>
      <c r="G27" s="14"/>
      <c r="H27" s="14"/>
    </row>
    <row r="28" spans="1:8" s="1" customFormat="1" ht="31.5">
      <c r="A28" s="25" t="s">
        <v>13</v>
      </c>
      <c r="B28" s="57">
        <v>809</v>
      </c>
      <c r="C28" s="17" t="s">
        <v>29</v>
      </c>
      <c r="D28" s="47">
        <v>9654412</v>
      </c>
      <c r="E28" s="14"/>
      <c r="F28" s="14"/>
      <c r="G28" s="14"/>
      <c r="H28" s="14"/>
    </row>
    <row r="29" spans="1:11" s="6" customFormat="1" ht="12" customHeight="1">
      <c r="A29" s="32"/>
      <c r="B29" s="55"/>
      <c r="C29" s="28"/>
      <c r="D29" s="48"/>
      <c r="F29" s="9"/>
      <c r="G29" s="9"/>
      <c r="H29" s="9"/>
      <c r="I29" s="9"/>
      <c r="J29" s="15"/>
      <c r="K29" s="9"/>
    </row>
    <row r="30" spans="1:11" ht="15.75">
      <c r="A30" s="35" t="s">
        <v>6</v>
      </c>
      <c r="B30" s="56"/>
      <c r="C30" s="41"/>
      <c r="D30" s="49">
        <f>D14+D20</f>
        <v>96527.40000000037</v>
      </c>
      <c r="F30" s="16"/>
      <c r="G30" s="10"/>
      <c r="H30" s="16"/>
      <c r="I30" s="10"/>
      <c r="J30" s="15"/>
      <c r="K30" s="10"/>
    </row>
    <row r="31" spans="1:4" ht="49.5" customHeight="1">
      <c r="A31" s="72"/>
      <c r="B31" s="73"/>
      <c r="C31" s="73"/>
      <c r="D31" s="73"/>
    </row>
  </sheetData>
  <sheetProtection/>
  <mergeCells count="6">
    <mergeCell ref="A7:D7"/>
    <mergeCell ref="A6:D6"/>
    <mergeCell ref="B9:C9"/>
    <mergeCell ref="A9:A10"/>
    <mergeCell ref="D9:D10"/>
    <mergeCell ref="A31:D31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Наталья Владимировна Гулак</cp:lastModifiedBy>
  <cp:lastPrinted>2015-03-13T09:03:31Z</cp:lastPrinted>
  <dcterms:created xsi:type="dcterms:W3CDTF">2004-10-20T06:34:50Z</dcterms:created>
  <dcterms:modified xsi:type="dcterms:W3CDTF">2016-05-24T05:59:31Z</dcterms:modified>
  <cp:category/>
  <cp:version/>
  <cp:contentType/>
  <cp:contentStatus/>
</cp:coreProperties>
</file>